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400" windowHeight="8010"/>
  </bookViews>
  <sheets>
    <sheet name="INFO" sheetId="2" r:id="rId1"/>
    <sheet name="TABLE" sheetId="1" r:id="rId2"/>
    <sheet name="Comparison" sheetId="7" r:id="rId3"/>
  </sheets>
  <calcPr calcId="144525"/>
</workbook>
</file>

<file path=xl/calcChain.xml><?xml version="1.0" encoding="utf-8"?>
<calcChain xmlns="http://schemas.openxmlformats.org/spreadsheetml/2006/main">
  <c r="H2" i="7" l="1"/>
  <c r="G2" i="7"/>
  <c r="F2" i="7"/>
  <c r="G5" i="7" l="1"/>
  <c r="H5" i="7"/>
  <c r="G6" i="7"/>
  <c r="H6" i="7"/>
  <c r="G7" i="7"/>
  <c r="H7" i="7"/>
  <c r="G8" i="7"/>
  <c r="H8" i="7"/>
  <c r="G9" i="7"/>
  <c r="H9" i="7"/>
  <c r="G10" i="7"/>
  <c r="H10" i="7"/>
  <c r="H4" i="7"/>
  <c r="G4" i="7"/>
  <c r="F5" i="7"/>
  <c r="F6" i="7"/>
  <c r="F7" i="7"/>
  <c r="F8" i="7"/>
  <c r="F9" i="7"/>
  <c r="F10" i="7"/>
  <c r="F4" i="7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F29" i="1"/>
  <c r="E29" i="1" s="1"/>
  <c r="F30" i="1"/>
  <c r="E30" i="1" s="1"/>
  <c r="F31" i="1"/>
  <c r="E31" i="1" s="1"/>
  <c r="F32" i="1"/>
  <c r="E32" i="1" s="1"/>
  <c r="F33" i="1"/>
  <c r="E33" i="1" s="1"/>
  <c r="F34" i="1"/>
  <c r="E34" i="1" s="1"/>
  <c r="F35" i="1"/>
  <c r="E35" i="1" s="1"/>
  <c r="F36" i="1"/>
  <c r="E36" i="1" s="1"/>
  <c r="F37" i="1"/>
  <c r="E37" i="1" s="1"/>
  <c r="F38" i="1"/>
  <c r="E38" i="1" s="1"/>
  <c r="F39" i="1"/>
  <c r="E39" i="1" s="1"/>
  <c r="F40" i="1"/>
  <c r="E40" i="1" s="1"/>
  <c r="F41" i="1"/>
  <c r="E41" i="1" s="1"/>
  <c r="F42" i="1"/>
  <c r="E42" i="1" s="1"/>
  <c r="F43" i="1"/>
  <c r="E43" i="1" s="1"/>
  <c r="F44" i="1"/>
  <c r="E44" i="1" s="1"/>
  <c r="F45" i="1"/>
  <c r="E45" i="1" s="1"/>
  <c r="F46" i="1"/>
  <c r="E46" i="1" s="1"/>
  <c r="F47" i="1"/>
  <c r="E47" i="1" s="1"/>
  <c r="F48" i="1"/>
  <c r="E48" i="1" s="1"/>
  <c r="F49" i="1"/>
  <c r="E49" i="1" s="1"/>
  <c r="F50" i="1"/>
  <c r="E50" i="1" s="1"/>
  <c r="F51" i="1"/>
  <c r="E51" i="1" s="1"/>
  <c r="F52" i="1"/>
  <c r="E52" i="1" s="1"/>
  <c r="F53" i="1"/>
  <c r="E53" i="1" s="1"/>
  <c r="F54" i="1"/>
  <c r="E54" i="1" s="1"/>
  <c r="F55" i="1"/>
  <c r="E55" i="1" s="1"/>
  <c r="F56" i="1"/>
  <c r="E56" i="1" s="1"/>
  <c r="F57" i="1"/>
  <c r="E57" i="1" s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F65" i="1"/>
  <c r="E65" i="1" s="1"/>
  <c r="F66" i="1"/>
  <c r="E66" i="1" s="1"/>
  <c r="F67" i="1"/>
  <c r="E67" i="1" s="1"/>
  <c r="F68" i="1"/>
  <c r="E68" i="1" s="1"/>
  <c r="F69" i="1"/>
  <c r="E69" i="1" s="1"/>
  <c r="F70" i="1"/>
  <c r="E70" i="1" s="1"/>
  <c r="F71" i="1"/>
  <c r="E71" i="1" s="1"/>
  <c r="F72" i="1"/>
  <c r="E72" i="1" s="1"/>
  <c r="F73" i="1"/>
  <c r="E73" i="1" s="1"/>
  <c r="F74" i="1"/>
  <c r="E74" i="1" s="1"/>
  <c r="F75" i="1"/>
  <c r="E75" i="1" s="1"/>
  <c r="F76" i="1"/>
  <c r="E76" i="1" s="1"/>
  <c r="F77" i="1"/>
  <c r="E77" i="1" s="1"/>
  <c r="F78" i="1"/>
  <c r="E78" i="1" s="1"/>
  <c r="F79" i="1"/>
  <c r="E79" i="1" s="1"/>
  <c r="F80" i="1"/>
  <c r="E80" i="1" s="1"/>
  <c r="F81" i="1"/>
  <c r="E81" i="1" s="1"/>
  <c r="F82" i="1"/>
  <c r="E82" i="1" s="1"/>
  <c r="F83" i="1"/>
  <c r="E83" i="1" s="1"/>
  <c r="F84" i="1"/>
  <c r="E84" i="1" s="1"/>
  <c r="F85" i="1"/>
  <c r="E85" i="1" s="1"/>
  <c r="F86" i="1"/>
  <c r="E86" i="1" s="1"/>
  <c r="F87" i="1"/>
  <c r="E87" i="1" s="1"/>
  <c r="F88" i="1"/>
  <c r="E88" i="1" s="1"/>
  <c r="F89" i="1"/>
  <c r="E89" i="1" s="1"/>
  <c r="F90" i="1"/>
  <c r="E90" i="1" s="1"/>
  <c r="F91" i="1"/>
  <c r="E91" i="1" s="1"/>
  <c r="F92" i="1"/>
  <c r="E92" i="1" s="1"/>
  <c r="F93" i="1"/>
  <c r="E93" i="1" s="1"/>
  <c r="F94" i="1"/>
  <c r="E94" i="1" s="1"/>
  <c r="F95" i="1"/>
  <c r="E95" i="1" s="1"/>
  <c r="F96" i="1"/>
  <c r="E96" i="1" s="1"/>
  <c r="F97" i="1"/>
  <c r="E97" i="1" s="1"/>
  <c r="F98" i="1"/>
  <c r="E98" i="1" s="1"/>
  <c r="F99" i="1"/>
  <c r="E99" i="1" s="1"/>
  <c r="F100" i="1"/>
  <c r="E100" i="1" s="1"/>
  <c r="F101" i="1"/>
  <c r="E101" i="1" s="1"/>
  <c r="F102" i="1"/>
  <c r="E102" i="1" s="1"/>
  <c r="F103" i="1"/>
  <c r="E103" i="1" s="1"/>
  <c r="F104" i="1"/>
  <c r="E104" i="1" s="1"/>
  <c r="F105" i="1"/>
  <c r="E105" i="1" s="1"/>
  <c r="F106" i="1"/>
  <c r="E106" i="1" s="1"/>
  <c r="F107" i="1"/>
  <c r="E107" i="1" s="1"/>
  <c r="F108" i="1"/>
  <c r="E108" i="1" s="1"/>
  <c r="F109" i="1"/>
  <c r="E109" i="1" s="1"/>
  <c r="F110" i="1"/>
  <c r="E110" i="1" s="1"/>
  <c r="F111" i="1"/>
  <c r="E111" i="1" s="1"/>
  <c r="F112" i="1"/>
  <c r="E112" i="1" s="1"/>
  <c r="F113" i="1"/>
  <c r="E113" i="1" s="1"/>
  <c r="F114" i="1"/>
  <c r="E114" i="1" s="1"/>
  <c r="F115" i="1"/>
  <c r="E115" i="1" s="1"/>
  <c r="F116" i="1"/>
  <c r="E116" i="1" s="1"/>
  <c r="F117" i="1"/>
  <c r="E117" i="1" s="1"/>
  <c r="F118" i="1"/>
  <c r="E118" i="1" s="1"/>
  <c r="F119" i="1"/>
  <c r="E119" i="1" s="1"/>
  <c r="F120" i="1"/>
  <c r="E120" i="1" s="1"/>
  <c r="F121" i="1"/>
  <c r="E121" i="1" s="1"/>
  <c r="F122" i="1"/>
  <c r="E122" i="1" s="1"/>
  <c r="F123" i="1"/>
  <c r="E123" i="1" s="1"/>
  <c r="F124" i="1"/>
  <c r="E124" i="1" s="1"/>
  <c r="F125" i="1"/>
  <c r="E125" i="1" s="1"/>
  <c r="F126" i="1"/>
  <c r="E126" i="1" s="1"/>
  <c r="F127" i="1"/>
  <c r="E127" i="1" s="1"/>
  <c r="F128" i="1"/>
  <c r="E128" i="1" s="1"/>
  <c r="F129" i="1"/>
  <c r="E129" i="1" s="1"/>
  <c r="F130" i="1"/>
  <c r="E130" i="1" s="1"/>
  <c r="F131" i="1"/>
  <c r="E131" i="1" s="1"/>
  <c r="F132" i="1"/>
  <c r="E132" i="1" s="1"/>
  <c r="F133" i="1"/>
  <c r="E133" i="1" s="1"/>
  <c r="F134" i="1"/>
  <c r="E134" i="1" s="1"/>
  <c r="F135" i="1"/>
  <c r="E135" i="1" s="1"/>
  <c r="F136" i="1"/>
  <c r="E136" i="1" s="1"/>
  <c r="F137" i="1"/>
  <c r="E137" i="1" s="1"/>
  <c r="F138" i="1"/>
  <c r="E138" i="1" s="1"/>
  <c r="F139" i="1"/>
  <c r="E139" i="1" s="1"/>
  <c r="F140" i="1"/>
  <c r="E140" i="1" s="1"/>
  <c r="F141" i="1"/>
  <c r="E141" i="1" s="1"/>
  <c r="F142" i="1"/>
  <c r="E142" i="1" s="1"/>
  <c r="F143" i="1"/>
  <c r="E143" i="1" s="1"/>
  <c r="F144" i="1"/>
  <c r="E144" i="1" s="1"/>
  <c r="F145" i="1"/>
  <c r="E145" i="1" s="1"/>
  <c r="F146" i="1"/>
  <c r="E146" i="1" s="1"/>
  <c r="F147" i="1"/>
  <c r="E147" i="1" s="1"/>
  <c r="F148" i="1"/>
  <c r="E148" i="1" s="1"/>
  <c r="F149" i="1"/>
  <c r="E149" i="1" s="1"/>
  <c r="F150" i="1"/>
  <c r="E150" i="1" s="1"/>
  <c r="F151" i="1"/>
  <c r="E151" i="1" s="1"/>
  <c r="F152" i="1"/>
  <c r="E152" i="1" s="1"/>
  <c r="F153" i="1"/>
  <c r="E153" i="1" s="1"/>
  <c r="F154" i="1"/>
  <c r="E154" i="1" s="1"/>
  <c r="F155" i="1"/>
  <c r="E155" i="1" s="1"/>
  <c r="F156" i="1"/>
  <c r="E156" i="1" s="1"/>
  <c r="F157" i="1"/>
  <c r="E157" i="1" s="1"/>
  <c r="F158" i="1"/>
  <c r="E158" i="1" s="1"/>
  <c r="F159" i="1"/>
  <c r="E159" i="1" s="1"/>
  <c r="F160" i="1"/>
  <c r="E160" i="1" s="1"/>
  <c r="F161" i="1"/>
  <c r="E161" i="1" s="1"/>
  <c r="F162" i="1"/>
  <c r="E162" i="1" s="1"/>
  <c r="F163" i="1"/>
  <c r="E163" i="1" s="1"/>
  <c r="F164" i="1"/>
  <c r="E164" i="1" s="1"/>
  <c r="F165" i="1"/>
  <c r="E165" i="1" s="1"/>
  <c r="F166" i="1"/>
  <c r="E166" i="1" s="1"/>
  <c r="F167" i="1"/>
  <c r="E167" i="1" s="1"/>
  <c r="F168" i="1"/>
  <c r="E168" i="1" s="1"/>
  <c r="F169" i="1"/>
  <c r="E169" i="1" s="1"/>
  <c r="F170" i="1"/>
  <c r="E170" i="1" s="1"/>
  <c r="F171" i="1"/>
  <c r="E171" i="1" s="1"/>
  <c r="F172" i="1"/>
  <c r="E172" i="1" s="1"/>
  <c r="F173" i="1"/>
  <c r="E173" i="1" s="1"/>
  <c r="F174" i="1"/>
  <c r="E174" i="1" s="1"/>
  <c r="F175" i="1"/>
  <c r="E175" i="1" s="1"/>
  <c r="F176" i="1"/>
  <c r="E176" i="1" s="1"/>
  <c r="F177" i="1"/>
  <c r="E177" i="1" s="1"/>
  <c r="F178" i="1"/>
  <c r="E178" i="1" s="1"/>
  <c r="F179" i="1"/>
  <c r="E179" i="1" s="1"/>
  <c r="F180" i="1"/>
  <c r="E180" i="1" s="1"/>
  <c r="F181" i="1"/>
  <c r="E181" i="1" s="1"/>
  <c r="F182" i="1"/>
  <c r="E182" i="1" s="1"/>
  <c r="F183" i="1"/>
  <c r="E183" i="1" s="1"/>
  <c r="F184" i="1"/>
  <c r="E184" i="1" s="1"/>
  <c r="F185" i="1"/>
  <c r="E185" i="1" s="1"/>
  <c r="F186" i="1"/>
  <c r="E186" i="1" s="1"/>
  <c r="F187" i="1"/>
  <c r="E187" i="1" s="1"/>
  <c r="F188" i="1"/>
  <c r="E188" i="1" s="1"/>
  <c r="F189" i="1"/>
  <c r="E189" i="1" s="1"/>
  <c r="F190" i="1"/>
  <c r="E190" i="1" s="1"/>
  <c r="F191" i="1"/>
  <c r="E191" i="1" s="1"/>
  <c r="F192" i="1"/>
  <c r="E192" i="1" s="1"/>
  <c r="F193" i="1"/>
  <c r="E193" i="1" s="1"/>
  <c r="F194" i="1"/>
  <c r="E194" i="1" s="1"/>
  <c r="F195" i="1"/>
  <c r="E195" i="1" s="1"/>
  <c r="F196" i="1"/>
  <c r="E196" i="1" s="1"/>
  <c r="F197" i="1"/>
  <c r="E197" i="1" s="1"/>
  <c r="F198" i="1"/>
  <c r="E198" i="1" s="1"/>
  <c r="F199" i="1"/>
  <c r="E199" i="1" s="1"/>
  <c r="F200" i="1"/>
  <c r="E200" i="1" s="1"/>
  <c r="F201" i="1"/>
  <c r="E201" i="1" s="1"/>
  <c r="F202" i="1"/>
  <c r="E202" i="1" s="1"/>
  <c r="F203" i="1"/>
  <c r="E203" i="1" s="1"/>
  <c r="F204" i="1"/>
  <c r="E204" i="1" s="1"/>
  <c r="F205" i="1"/>
  <c r="E205" i="1" s="1"/>
  <c r="F206" i="1"/>
  <c r="E206" i="1" s="1"/>
  <c r="F207" i="1"/>
  <c r="E207" i="1" s="1"/>
  <c r="F208" i="1"/>
  <c r="E208" i="1" s="1"/>
  <c r="F209" i="1"/>
  <c r="E209" i="1" s="1"/>
  <c r="F210" i="1"/>
  <c r="E210" i="1" s="1"/>
  <c r="F211" i="1"/>
  <c r="E211" i="1" s="1"/>
  <c r="F212" i="1"/>
  <c r="E212" i="1" s="1"/>
  <c r="F213" i="1"/>
  <c r="E213" i="1" s="1"/>
  <c r="F214" i="1"/>
  <c r="E214" i="1" s="1"/>
  <c r="F215" i="1"/>
  <c r="E215" i="1" s="1"/>
  <c r="F216" i="1"/>
  <c r="E216" i="1" s="1"/>
  <c r="F217" i="1"/>
  <c r="E217" i="1" s="1"/>
  <c r="F218" i="1"/>
  <c r="E218" i="1" s="1"/>
  <c r="F219" i="1"/>
  <c r="E219" i="1" s="1"/>
  <c r="F220" i="1"/>
  <c r="E220" i="1" s="1"/>
  <c r="F221" i="1"/>
  <c r="E221" i="1" s="1"/>
  <c r="F222" i="1"/>
  <c r="E222" i="1" s="1"/>
  <c r="F223" i="1"/>
  <c r="E223" i="1" s="1"/>
  <c r="F224" i="1"/>
  <c r="E224" i="1" s="1"/>
  <c r="F225" i="1"/>
  <c r="E225" i="1" s="1"/>
  <c r="F226" i="1"/>
  <c r="E226" i="1" s="1"/>
  <c r="F227" i="1"/>
  <c r="E227" i="1" s="1"/>
  <c r="F228" i="1"/>
  <c r="E228" i="1" s="1"/>
  <c r="F229" i="1"/>
  <c r="E229" i="1" s="1"/>
  <c r="F230" i="1"/>
  <c r="E230" i="1" s="1"/>
  <c r="F231" i="1"/>
  <c r="E231" i="1" s="1"/>
  <c r="F232" i="1"/>
  <c r="E232" i="1" s="1"/>
  <c r="F233" i="1"/>
  <c r="E233" i="1" s="1"/>
  <c r="F234" i="1"/>
  <c r="E234" i="1" s="1"/>
  <c r="F235" i="1"/>
  <c r="E235" i="1" s="1"/>
  <c r="F236" i="1"/>
  <c r="E236" i="1" s="1"/>
  <c r="F237" i="1"/>
  <c r="E237" i="1" s="1"/>
  <c r="F238" i="1"/>
  <c r="E238" i="1" s="1"/>
  <c r="F239" i="1"/>
  <c r="E239" i="1" s="1"/>
  <c r="F240" i="1"/>
  <c r="E240" i="1" s="1"/>
  <c r="F241" i="1"/>
  <c r="E241" i="1" s="1"/>
  <c r="F242" i="1"/>
  <c r="E242" i="1" s="1"/>
  <c r="F243" i="1"/>
  <c r="E243" i="1" s="1"/>
  <c r="F244" i="1"/>
  <c r="E244" i="1" s="1"/>
  <c r="F245" i="1"/>
  <c r="E245" i="1" s="1"/>
  <c r="F246" i="1"/>
  <c r="E246" i="1" s="1"/>
  <c r="F247" i="1"/>
  <c r="E247" i="1" s="1"/>
  <c r="F248" i="1"/>
  <c r="E248" i="1" s="1"/>
  <c r="F249" i="1"/>
  <c r="E249" i="1" s="1"/>
  <c r="F250" i="1"/>
  <c r="E250" i="1" s="1"/>
  <c r="F251" i="1"/>
  <c r="E251" i="1" s="1"/>
  <c r="F252" i="1"/>
  <c r="E252" i="1" s="1"/>
  <c r="F253" i="1"/>
  <c r="E253" i="1" s="1"/>
  <c r="F254" i="1"/>
  <c r="E254" i="1" s="1"/>
  <c r="F255" i="1"/>
  <c r="E255" i="1" s="1"/>
  <c r="F256" i="1"/>
  <c r="E256" i="1" s="1"/>
  <c r="F257" i="1"/>
  <c r="E257" i="1" s="1"/>
  <c r="F258" i="1"/>
  <c r="E258" i="1" s="1"/>
  <c r="F259" i="1"/>
  <c r="E259" i="1" s="1"/>
  <c r="F260" i="1"/>
  <c r="E260" i="1" s="1"/>
  <c r="F261" i="1"/>
  <c r="E261" i="1" s="1"/>
  <c r="F262" i="1"/>
  <c r="E262" i="1" s="1"/>
  <c r="F263" i="1"/>
  <c r="E263" i="1" s="1"/>
  <c r="F264" i="1"/>
  <c r="E264" i="1" s="1"/>
  <c r="F265" i="1"/>
  <c r="E265" i="1" s="1"/>
  <c r="F266" i="1"/>
  <c r="E266" i="1" s="1"/>
  <c r="F267" i="1"/>
  <c r="E267" i="1" s="1"/>
  <c r="F268" i="1"/>
  <c r="E268" i="1" s="1"/>
  <c r="F269" i="1"/>
  <c r="E269" i="1" s="1"/>
  <c r="F270" i="1"/>
  <c r="E270" i="1" s="1"/>
  <c r="F271" i="1"/>
  <c r="E271" i="1" s="1"/>
  <c r="F272" i="1"/>
  <c r="E272" i="1" s="1"/>
  <c r="F273" i="1"/>
  <c r="E273" i="1" s="1"/>
  <c r="F274" i="1"/>
  <c r="E274" i="1" s="1"/>
  <c r="F275" i="1"/>
  <c r="E275" i="1" s="1"/>
  <c r="F276" i="1"/>
  <c r="E276" i="1" s="1"/>
  <c r="F277" i="1"/>
  <c r="E277" i="1" s="1"/>
  <c r="F278" i="1"/>
  <c r="E278" i="1" s="1"/>
  <c r="F279" i="1"/>
  <c r="E279" i="1" s="1"/>
  <c r="F280" i="1"/>
  <c r="E280" i="1" s="1"/>
  <c r="F281" i="1"/>
  <c r="E281" i="1" s="1"/>
  <c r="F282" i="1"/>
  <c r="E282" i="1" s="1"/>
  <c r="F283" i="1"/>
  <c r="E283" i="1" s="1"/>
  <c r="F284" i="1"/>
  <c r="E284" i="1" s="1"/>
  <c r="F285" i="1"/>
  <c r="E285" i="1" s="1"/>
  <c r="F286" i="1"/>
  <c r="E286" i="1" s="1"/>
  <c r="F287" i="1"/>
  <c r="E287" i="1" s="1"/>
  <c r="F288" i="1"/>
  <c r="E288" i="1" s="1"/>
  <c r="F289" i="1"/>
  <c r="E289" i="1" s="1"/>
  <c r="F290" i="1"/>
  <c r="E290" i="1" s="1"/>
  <c r="F291" i="1"/>
  <c r="E291" i="1" s="1"/>
  <c r="F292" i="1"/>
  <c r="E292" i="1" s="1"/>
  <c r="F293" i="1"/>
  <c r="E293" i="1" s="1"/>
  <c r="F294" i="1"/>
  <c r="E294" i="1" s="1"/>
  <c r="F295" i="1"/>
  <c r="E295" i="1" s="1"/>
  <c r="F296" i="1"/>
  <c r="E296" i="1" s="1"/>
  <c r="F297" i="1"/>
  <c r="E297" i="1" s="1"/>
  <c r="F298" i="1"/>
  <c r="E298" i="1" s="1"/>
  <c r="F299" i="1"/>
  <c r="E299" i="1" s="1"/>
  <c r="F300" i="1"/>
  <c r="E300" i="1" s="1"/>
  <c r="F301" i="1"/>
  <c r="E301" i="1" s="1"/>
  <c r="F302" i="1"/>
  <c r="E302" i="1" s="1"/>
  <c r="F303" i="1"/>
  <c r="E303" i="1" s="1"/>
  <c r="F304" i="1"/>
  <c r="E304" i="1" s="1"/>
  <c r="F305" i="1"/>
  <c r="E305" i="1" s="1"/>
  <c r="F306" i="1"/>
  <c r="E306" i="1" s="1"/>
  <c r="F307" i="1"/>
  <c r="E307" i="1" s="1"/>
  <c r="F308" i="1"/>
  <c r="E308" i="1" s="1"/>
  <c r="F309" i="1"/>
  <c r="E309" i="1" s="1"/>
  <c r="F310" i="1"/>
  <c r="E310" i="1" s="1"/>
  <c r="F311" i="1"/>
  <c r="E311" i="1" s="1"/>
  <c r="F312" i="1"/>
  <c r="E312" i="1" s="1"/>
  <c r="F313" i="1"/>
  <c r="E313" i="1" s="1"/>
  <c r="F314" i="1"/>
  <c r="E314" i="1" s="1"/>
  <c r="F315" i="1"/>
  <c r="E315" i="1" s="1"/>
  <c r="F316" i="1"/>
  <c r="E316" i="1" s="1"/>
  <c r="F317" i="1"/>
  <c r="E317" i="1" s="1"/>
  <c r="F318" i="1"/>
  <c r="E318" i="1" s="1"/>
  <c r="F319" i="1"/>
  <c r="E319" i="1" s="1"/>
  <c r="F320" i="1"/>
  <c r="E320" i="1" s="1"/>
  <c r="F321" i="1"/>
  <c r="E321" i="1" s="1"/>
  <c r="F322" i="1"/>
  <c r="E322" i="1" s="1"/>
  <c r="F323" i="1"/>
  <c r="E323" i="1" s="1"/>
  <c r="F324" i="1"/>
  <c r="E324" i="1" s="1"/>
  <c r="F325" i="1"/>
  <c r="E325" i="1" s="1"/>
  <c r="F326" i="1"/>
  <c r="E326" i="1" s="1"/>
  <c r="F327" i="1"/>
  <c r="E327" i="1" s="1"/>
  <c r="F328" i="1"/>
  <c r="E328" i="1" s="1"/>
  <c r="F329" i="1"/>
  <c r="E329" i="1" s="1"/>
  <c r="F330" i="1"/>
  <c r="E330" i="1" s="1"/>
  <c r="F331" i="1"/>
  <c r="E331" i="1" s="1"/>
  <c r="F332" i="1"/>
  <c r="E332" i="1" s="1"/>
  <c r="F333" i="1"/>
  <c r="E333" i="1" s="1"/>
  <c r="F334" i="1"/>
  <c r="E334" i="1" s="1"/>
  <c r="F335" i="1"/>
  <c r="E335" i="1" s="1"/>
  <c r="F336" i="1"/>
  <c r="E336" i="1" s="1"/>
  <c r="F337" i="1"/>
  <c r="E337" i="1" s="1"/>
  <c r="F338" i="1"/>
  <c r="E338" i="1" s="1"/>
  <c r="F339" i="1"/>
  <c r="E339" i="1" s="1"/>
  <c r="F340" i="1"/>
  <c r="E340" i="1" s="1"/>
  <c r="F341" i="1"/>
  <c r="E341" i="1" s="1"/>
  <c r="F342" i="1"/>
  <c r="E342" i="1" s="1"/>
  <c r="F343" i="1"/>
  <c r="E343" i="1" s="1"/>
  <c r="F344" i="1"/>
  <c r="E344" i="1" s="1"/>
  <c r="F345" i="1"/>
  <c r="E345" i="1" s="1"/>
  <c r="F346" i="1"/>
  <c r="E346" i="1" s="1"/>
  <c r="F347" i="1"/>
  <c r="E347" i="1" s="1"/>
  <c r="F348" i="1"/>
  <c r="E348" i="1" s="1"/>
  <c r="F349" i="1"/>
  <c r="E349" i="1" s="1"/>
  <c r="F350" i="1"/>
  <c r="E350" i="1" s="1"/>
  <c r="F351" i="1"/>
  <c r="E351" i="1" s="1"/>
  <c r="F352" i="1"/>
  <c r="E352" i="1" s="1"/>
  <c r="F353" i="1"/>
  <c r="E353" i="1" s="1"/>
  <c r="F354" i="1"/>
  <c r="E354" i="1" s="1"/>
  <c r="F355" i="1"/>
  <c r="E355" i="1" s="1"/>
  <c r="F356" i="1"/>
  <c r="E356" i="1" s="1"/>
  <c r="F357" i="1"/>
  <c r="E357" i="1" s="1"/>
  <c r="F358" i="1"/>
  <c r="E358" i="1" s="1"/>
  <c r="F359" i="1"/>
  <c r="E359" i="1" s="1"/>
  <c r="F360" i="1"/>
  <c r="E360" i="1" s="1"/>
  <c r="F361" i="1"/>
  <c r="E361" i="1" s="1"/>
  <c r="F362" i="1"/>
  <c r="E362" i="1" s="1"/>
  <c r="F363" i="1"/>
  <c r="E363" i="1" s="1"/>
  <c r="F364" i="1"/>
  <c r="E364" i="1" s="1"/>
  <c r="F365" i="1"/>
  <c r="E365" i="1" s="1"/>
  <c r="F366" i="1"/>
  <c r="E366" i="1" s="1"/>
  <c r="F367" i="1"/>
  <c r="E367" i="1" s="1"/>
  <c r="F368" i="1"/>
  <c r="E368" i="1" s="1"/>
  <c r="F369" i="1"/>
  <c r="E369" i="1" s="1"/>
  <c r="F370" i="1"/>
  <c r="E370" i="1" s="1"/>
  <c r="F371" i="1"/>
  <c r="E371" i="1" s="1"/>
  <c r="F372" i="1"/>
  <c r="E372" i="1" s="1"/>
  <c r="F373" i="1"/>
  <c r="E373" i="1" s="1"/>
  <c r="F374" i="1"/>
  <c r="E374" i="1" s="1"/>
  <c r="F375" i="1"/>
  <c r="E375" i="1" s="1"/>
  <c r="F376" i="1"/>
  <c r="E376" i="1" s="1"/>
  <c r="F377" i="1"/>
  <c r="E377" i="1" s="1"/>
  <c r="F378" i="1"/>
  <c r="E378" i="1" s="1"/>
  <c r="F379" i="1"/>
  <c r="E379" i="1" s="1"/>
  <c r="F380" i="1"/>
  <c r="E380" i="1" s="1"/>
  <c r="F381" i="1"/>
  <c r="E381" i="1" s="1"/>
  <c r="F382" i="1"/>
  <c r="E382" i="1" s="1"/>
  <c r="F383" i="1"/>
  <c r="E383" i="1" s="1"/>
  <c r="F384" i="1"/>
  <c r="E384" i="1" s="1"/>
  <c r="F385" i="1"/>
  <c r="E385" i="1" s="1"/>
  <c r="F386" i="1"/>
  <c r="E386" i="1" s="1"/>
  <c r="F387" i="1"/>
  <c r="E387" i="1" s="1"/>
  <c r="F388" i="1"/>
  <c r="E388" i="1" s="1"/>
  <c r="F389" i="1"/>
  <c r="E389" i="1" s="1"/>
  <c r="F390" i="1"/>
  <c r="E390" i="1" s="1"/>
  <c r="F391" i="1"/>
  <c r="E391" i="1" s="1"/>
  <c r="F392" i="1"/>
  <c r="E392" i="1" s="1"/>
  <c r="F393" i="1"/>
  <c r="E393" i="1" s="1"/>
  <c r="F394" i="1"/>
  <c r="E394" i="1" s="1"/>
  <c r="F395" i="1"/>
  <c r="E395" i="1" s="1"/>
  <c r="F396" i="1"/>
  <c r="E396" i="1" s="1"/>
  <c r="F397" i="1"/>
  <c r="E397" i="1" s="1"/>
  <c r="F398" i="1"/>
  <c r="E398" i="1" s="1"/>
  <c r="F399" i="1"/>
  <c r="E399" i="1" s="1"/>
  <c r="F400" i="1"/>
  <c r="E400" i="1" s="1"/>
  <c r="F401" i="1"/>
  <c r="E401" i="1" s="1"/>
  <c r="F402" i="1"/>
  <c r="E402" i="1" s="1"/>
  <c r="F403" i="1"/>
  <c r="E403" i="1" s="1"/>
  <c r="F404" i="1"/>
  <c r="E404" i="1" s="1"/>
  <c r="F405" i="1"/>
  <c r="E405" i="1" s="1"/>
  <c r="F406" i="1"/>
  <c r="E406" i="1" s="1"/>
  <c r="F407" i="1"/>
  <c r="E407" i="1" s="1"/>
  <c r="F408" i="1"/>
  <c r="E408" i="1" s="1"/>
  <c r="F409" i="1"/>
  <c r="E409" i="1" s="1"/>
  <c r="F410" i="1"/>
  <c r="E410" i="1" s="1"/>
  <c r="F411" i="1"/>
  <c r="E411" i="1" s="1"/>
  <c r="F412" i="1"/>
  <c r="E412" i="1" s="1"/>
  <c r="F413" i="1"/>
  <c r="E413" i="1" s="1"/>
  <c r="F414" i="1"/>
  <c r="E414" i="1" s="1"/>
  <c r="F415" i="1"/>
  <c r="E415" i="1" s="1"/>
  <c r="F416" i="1"/>
  <c r="E416" i="1" s="1"/>
  <c r="F417" i="1"/>
  <c r="E417" i="1" s="1"/>
  <c r="F418" i="1"/>
  <c r="E418" i="1" s="1"/>
  <c r="F419" i="1"/>
  <c r="E419" i="1" s="1"/>
  <c r="F420" i="1"/>
  <c r="E420" i="1" s="1"/>
  <c r="F421" i="1"/>
  <c r="E421" i="1" s="1"/>
  <c r="F422" i="1"/>
  <c r="E422" i="1" s="1"/>
  <c r="F423" i="1"/>
  <c r="E423" i="1" s="1"/>
  <c r="F424" i="1"/>
  <c r="E424" i="1" s="1"/>
  <c r="F425" i="1"/>
  <c r="E425" i="1" s="1"/>
  <c r="F426" i="1"/>
  <c r="E426" i="1" s="1"/>
  <c r="F427" i="1"/>
  <c r="E427" i="1" s="1"/>
  <c r="F428" i="1"/>
  <c r="E428" i="1" s="1"/>
  <c r="F429" i="1"/>
  <c r="E429" i="1" s="1"/>
  <c r="F430" i="1"/>
  <c r="E430" i="1" s="1"/>
  <c r="F431" i="1"/>
  <c r="E431" i="1" s="1"/>
  <c r="F432" i="1"/>
  <c r="E432" i="1" s="1"/>
  <c r="F433" i="1"/>
  <c r="E433" i="1" s="1"/>
  <c r="F434" i="1"/>
  <c r="E434" i="1" s="1"/>
  <c r="F435" i="1"/>
  <c r="E435" i="1" s="1"/>
  <c r="F436" i="1"/>
  <c r="E436" i="1" s="1"/>
  <c r="F437" i="1"/>
  <c r="E437" i="1" s="1"/>
  <c r="F438" i="1"/>
  <c r="E438" i="1" s="1"/>
  <c r="F439" i="1"/>
  <c r="E439" i="1" s="1"/>
  <c r="F440" i="1"/>
  <c r="E440" i="1" s="1"/>
  <c r="F441" i="1"/>
  <c r="E441" i="1" s="1"/>
  <c r="F442" i="1"/>
  <c r="E442" i="1" s="1"/>
  <c r="F443" i="1"/>
  <c r="E443" i="1" s="1"/>
  <c r="F4" i="1"/>
  <c r="E4" i="1" s="1"/>
</calcChain>
</file>

<file path=xl/sharedStrings.xml><?xml version="1.0" encoding="utf-8"?>
<sst xmlns="http://schemas.openxmlformats.org/spreadsheetml/2006/main" count="51" uniqueCount="51">
  <si>
    <t>INPUT PARAMETERS</t>
  </si>
  <si>
    <t>OUTPUT PARAMETERS</t>
  </si>
  <si>
    <t xml:space="preserve">P1 - parameter-1 (m/s) </t>
  </si>
  <si>
    <t xml:space="preserve">P5 - total thrust (N) </t>
  </si>
  <si>
    <t xml:space="preserve">P7 - thrust_y (N) </t>
  </si>
  <si>
    <t xml:space="preserve">P8 - thrust_x (N) </t>
  </si>
  <si>
    <t>Case number / Parameter</t>
  </si>
  <si>
    <t>P1</t>
  </si>
  <si>
    <t>P9</t>
  </si>
  <si>
    <t>P2</t>
  </si>
  <si>
    <t>P3</t>
  </si>
  <si>
    <t>P4</t>
  </si>
  <si>
    <t>P5</t>
  </si>
  <si>
    <t>P6</t>
  </si>
  <si>
    <t>P7</t>
  </si>
  <si>
    <t>P8</t>
  </si>
  <si>
    <t>P2 - moment around Coanda (N.m)</t>
  </si>
  <si>
    <t xml:space="preserve">P3 - performance parameter </t>
  </si>
  <si>
    <t>P4 - thrust vectoring angle, (rad)</t>
  </si>
  <si>
    <t>emrekara@gantep.edu.tr</t>
  </si>
  <si>
    <t>Emre Kara, Dilek Funda Kurtuluş</t>
  </si>
  <si>
    <t>Design Optimization of a Fluidic Thrust Vectoring System based on Coanda Effect using Meta-models</t>
  </si>
  <si>
    <t>P6 - thrust vectoring efficiency (%)</t>
  </si>
  <si>
    <t>P1 – parameter-1 (m/s)</t>
  </si>
  <si>
    <t>P9 – Geometry</t>
  </si>
  <si>
    <t>P2 – moment around Coanda (N.m)</t>
  </si>
  <si>
    <t>P3 – performance parameter</t>
  </si>
  <si>
    <t>P4 – thrust vectoring angle, (rad)</t>
  </si>
  <si>
    <t>P5 – total thrust (N)</t>
  </si>
  <si>
    <t>P6 – thrust vectoring efficiency (%)</t>
  </si>
  <si>
    <t>P7 – thrust_y (N)</t>
  </si>
  <si>
    <t>P8 – thrust_x (N)</t>
  </si>
  <si>
    <t>CP1</t>
  </si>
  <si>
    <t>CP2</t>
  </si>
  <si>
    <t>CP3</t>
  </si>
  <si>
    <t>Org.</t>
  </si>
  <si>
    <t>Diff.</t>
  </si>
  <si>
    <t>vs. CP1</t>
  </si>
  <si>
    <t>vs. CP2</t>
  </si>
  <si>
    <t>vs. CP3</t>
  </si>
  <si>
    <t>File content</t>
  </si>
  <si>
    <t>Article title</t>
  </si>
  <si>
    <t>Journal name</t>
  </si>
  <si>
    <t>Author names</t>
  </si>
  <si>
    <t>Affiliations</t>
  </si>
  <si>
    <t>Department of Aerospace Engineering, Gaziantep University, Sehitkamil, Gaziantep, 27310, Türkiye.</t>
  </si>
  <si>
    <t>E-mail address of the corresponding author</t>
  </si>
  <si>
    <t>Department of Aerospace Engineering, METU, Ankara, 06800, Türkiye.</t>
  </si>
  <si>
    <t>Test data (440 case studies) and comparison (Optimization candidate points, CP's with their estimated parameter values by response surface optimization of genetic aggregation meta-model and their comparisons relative to Original Design (Geometry-1))</t>
  </si>
  <si>
    <t>P9 -Geo.</t>
  </si>
  <si>
    <t>INTERNATIONAL JOURNAL OF TURBO &amp; JET-ENGINES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</si>
</sst>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1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0" fillId="0" borderId="0" xfId="0" applyNumberFormat="1"/>
    <xf numFmtId="0" fontId="2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3" fillId="0" borderId="7" xfId="2" applyBorder="1" applyAlignment="1">
      <alignment horizontal="left" vertical="center" wrapText="1"/>
    </xf>
    <xf numFmtId="0" fontId="3" fillId="0" borderId="8" xfId="2" applyBorder="1" applyAlignment="1">
      <alignment horizontal="left" vertical="center" wrapText="1"/>
    </xf>
    <xf numFmtId="0" fontId="3" fillId="0" borderId="14" xfId="2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0" fillId="0" borderId="20" xfId="0" applyNumberFormat="1" applyBorder="1" applyAlignment="1">
      <alignment horizontal="center" wrapText="1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rekara@gantep.edu.t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J3" sqref="J3"/>
    </sheetView>
  </sheetViews>
  <sheetFormatPr defaultRowHeight="15" x14ac:dyDescent="0.25"/>
  <cols>
    <col min="1" max="1" width="40.140625" bestFit="1" customWidth="1"/>
    <col min="6" max="6" width="4.7109375" customWidth="1"/>
    <col min="7" max="7" width="2.140625" customWidth="1"/>
  </cols>
  <sheetData>
    <row r="1" spans="1:7" ht="46.5" customHeight="1" x14ac:dyDescent="0.25">
      <c r="A1" s="10" t="s">
        <v>41</v>
      </c>
      <c r="B1" s="21" t="s">
        <v>21</v>
      </c>
      <c r="C1" s="22"/>
      <c r="D1" s="22"/>
      <c r="E1" s="22"/>
      <c r="F1" s="22"/>
      <c r="G1" s="23"/>
    </row>
    <row r="2" spans="1:7" ht="46.5" customHeight="1" x14ac:dyDescent="0.25">
      <c r="A2" s="11" t="s">
        <v>42</v>
      </c>
      <c r="B2" s="18" t="s">
        <v>50</v>
      </c>
      <c r="C2" s="19"/>
      <c r="D2" s="19"/>
      <c r="E2" s="19"/>
      <c r="F2" s="19"/>
      <c r="G2" s="20"/>
    </row>
    <row r="3" spans="1:7" ht="46.5" customHeight="1" x14ac:dyDescent="0.25">
      <c r="A3" s="11" t="s">
        <v>43</v>
      </c>
      <c r="B3" s="18" t="s">
        <v>20</v>
      </c>
      <c r="C3" s="19"/>
      <c r="D3" s="19"/>
      <c r="E3" s="19"/>
      <c r="F3" s="19"/>
      <c r="G3" s="20"/>
    </row>
    <row r="4" spans="1:7" ht="46.5" customHeight="1" x14ac:dyDescent="0.25">
      <c r="A4" s="24" t="s">
        <v>44</v>
      </c>
      <c r="B4" s="18" t="s">
        <v>45</v>
      </c>
      <c r="C4" s="19"/>
      <c r="D4" s="19"/>
      <c r="E4" s="19"/>
      <c r="F4" s="19"/>
      <c r="G4" s="20"/>
    </row>
    <row r="5" spans="1:7" ht="46.5" customHeight="1" x14ac:dyDescent="0.25">
      <c r="A5" s="24"/>
      <c r="B5" s="18" t="s">
        <v>47</v>
      </c>
      <c r="C5" s="19"/>
      <c r="D5" s="19"/>
      <c r="E5" s="19"/>
      <c r="F5" s="19"/>
      <c r="G5" s="20"/>
    </row>
    <row r="6" spans="1:7" ht="46.5" customHeight="1" x14ac:dyDescent="0.25">
      <c r="A6" s="11" t="s">
        <v>46</v>
      </c>
      <c r="B6" s="35" t="s">
        <v>19</v>
      </c>
      <c r="C6" s="36"/>
      <c r="D6" s="36"/>
      <c r="E6" s="36"/>
      <c r="F6" s="36"/>
      <c r="G6" s="37"/>
    </row>
    <row r="7" spans="1:7" ht="46.5" customHeight="1" x14ac:dyDescent="0.25">
      <c r="A7" s="24" t="s">
        <v>40</v>
      </c>
      <c r="B7" s="25" t="s">
        <v>48</v>
      </c>
      <c r="C7" s="26"/>
      <c r="D7" s="26"/>
      <c r="E7" s="26"/>
      <c r="F7" s="26"/>
      <c r="G7" s="27"/>
    </row>
    <row r="8" spans="1:7" ht="46.5" customHeight="1" x14ac:dyDescent="0.25">
      <c r="A8" s="24"/>
      <c r="B8" s="28"/>
      <c r="C8" s="29"/>
      <c r="D8" s="29"/>
      <c r="E8" s="29"/>
      <c r="F8" s="29"/>
      <c r="G8" s="30"/>
    </row>
    <row r="9" spans="1:7" ht="46.5" customHeight="1" thickBot="1" x14ac:dyDescent="0.3">
      <c r="A9" s="34"/>
      <c r="B9" s="31"/>
      <c r="C9" s="32"/>
      <c r="D9" s="32"/>
      <c r="E9" s="32"/>
      <c r="F9" s="32"/>
      <c r="G9" s="33"/>
    </row>
  </sheetData>
  <mergeCells count="9">
    <mergeCell ref="B2:G2"/>
    <mergeCell ref="B1:G1"/>
    <mergeCell ref="B5:G5"/>
    <mergeCell ref="A4:A5"/>
    <mergeCell ref="B7:G9"/>
    <mergeCell ref="A7:A9"/>
    <mergeCell ref="B6:G6"/>
    <mergeCell ref="B4:G4"/>
    <mergeCell ref="B3:G3"/>
  </mergeCells>
  <hyperlinks>
    <hyperlink ref="B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3"/>
  <sheetViews>
    <sheetView workbookViewId="0">
      <selection activeCell="N5" sqref="N5"/>
    </sheetView>
  </sheetViews>
  <sheetFormatPr defaultRowHeight="15" x14ac:dyDescent="0.25"/>
  <cols>
    <col min="1" max="2" width="9.85546875" customWidth="1"/>
    <col min="3" max="3" width="4.28515625" customWidth="1"/>
    <col min="4" max="4" width="8" customWidth="1"/>
    <col min="5" max="5" width="11.42578125" customWidth="1"/>
    <col min="6" max="6" width="9.7109375" customWidth="1"/>
    <col min="7" max="7" width="7.140625" customWidth="1"/>
    <col min="8" max="8" width="9.5703125" customWidth="1"/>
    <col min="9" max="9" width="8.85546875" customWidth="1"/>
    <col min="10" max="10" width="7.85546875" customWidth="1"/>
  </cols>
  <sheetData>
    <row r="1" spans="1:10" x14ac:dyDescent="0.25">
      <c r="A1" s="2"/>
      <c r="B1" s="38" t="s">
        <v>0</v>
      </c>
      <c r="C1" s="38"/>
      <c r="D1" s="38" t="s">
        <v>1</v>
      </c>
      <c r="E1" s="38"/>
      <c r="F1" s="38"/>
      <c r="G1" s="38"/>
      <c r="H1" s="38"/>
      <c r="I1" s="38"/>
      <c r="J1" s="38"/>
    </row>
    <row r="2" spans="1:10" ht="63.75" x14ac:dyDescent="0.25">
      <c r="A2" s="1"/>
      <c r="B2" s="12" t="s">
        <v>2</v>
      </c>
      <c r="C2" s="12" t="s">
        <v>49</v>
      </c>
      <c r="D2" s="12" t="s">
        <v>16</v>
      </c>
      <c r="E2" s="12" t="s">
        <v>17</v>
      </c>
      <c r="F2" s="12" t="s">
        <v>18</v>
      </c>
      <c r="G2" s="12" t="s">
        <v>3</v>
      </c>
      <c r="H2" s="12" t="s">
        <v>22</v>
      </c>
      <c r="I2" s="12" t="s">
        <v>4</v>
      </c>
      <c r="J2" s="12" t="s">
        <v>5</v>
      </c>
    </row>
    <row r="3" spans="1:10" ht="45" x14ac:dyDescent="0.25">
      <c r="A3" s="4" t="s">
        <v>6</v>
      </c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</row>
    <row r="4" spans="1:10" x14ac:dyDescent="0.25">
      <c r="A4" s="8">
        <v>1</v>
      </c>
      <c r="B4" s="8">
        <v>27.823185084795099</v>
      </c>
      <c r="C4" s="8">
        <v>1</v>
      </c>
      <c r="D4" s="8">
        <v>0.39657996000000001</v>
      </c>
      <c r="E4" s="8">
        <f t="shared" ref="E4:E67" si="0">F4/(B4/(10+B4))</f>
        <v>1.9974359090431144</v>
      </c>
      <c r="F4" s="8">
        <f t="shared" ref="F4:F67" si="1">ATAN(ABS(I4/J4))</f>
        <v>1.4693376263191451</v>
      </c>
      <c r="G4" s="8">
        <v>21.896691000000001</v>
      </c>
      <c r="H4" s="8">
        <v>10.892042999999999</v>
      </c>
      <c r="I4" s="8">
        <v>21.784087</v>
      </c>
      <c r="J4" s="8">
        <v>2.2178002999999999</v>
      </c>
    </row>
    <row r="5" spans="1:10" x14ac:dyDescent="0.25">
      <c r="A5" s="6">
        <v>2</v>
      </c>
      <c r="B5" s="6">
        <v>39.388032541901303</v>
      </c>
      <c r="C5" s="6">
        <v>1</v>
      </c>
      <c r="D5" s="6">
        <v>1.2867774000000001</v>
      </c>
      <c r="E5" s="6">
        <f t="shared" si="0"/>
        <v>1.2931664617131593</v>
      </c>
      <c r="F5" s="6">
        <f t="shared" si="1"/>
        <v>1.0313284424286244</v>
      </c>
      <c r="G5" s="6">
        <v>66.424323999999999</v>
      </c>
      <c r="H5" s="6">
        <v>28.495442000000001</v>
      </c>
      <c r="I5" s="6">
        <v>56.990884000000001</v>
      </c>
      <c r="J5" s="6">
        <v>-34.120815</v>
      </c>
    </row>
    <row r="6" spans="1:10" x14ac:dyDescent="0.25">
      <c r="A6" s="3">
        <v>3</v>
      </c>
      <c r="B6" s="3">
        <v>31.6519107398926</v>
      </c>
      <c r="C6" s="3">
        <v>1</v>
      </c>
      <c r="D6" s="8">
        <v>0.61351482000000002</v>
      </c>
      <c r="E6" s="8">
        <f t="shared" si="0"/>
        <v>1.975691876182992</v>
      </c>
      <c r="F6" s="8">
        <f t="shared" si="1"/>
        <v>1.5013578441812501</v>
      </c>
      <c r="G6" s="3">
        <v>31.430689999999998</v>
      </c>
      <c r="H6" s="3">
        <v>15.677473000000001</v>
      </c>
      <c r="I6" s="3">
        <v>31.354945000000001</v>
      </c>
      <c r="J6" s="3">
        <v>-2.1807458999999998</v>
      </c>
    </row>
    <row r="7" spans="1:10" x14ac:dyDescent="0.25">
      <c r="A7" s="3">
        <v>4</v>
      </c>
      <c r="B7" s="3">
        <v>35.857687591167597</v>
      </c>
      <c r="C7" s="3">
        <v>1</v>
      </c>
      <c r="D7" s="6">
        <v>0.93199997999999995</v>
      </c>
      <c r="E7" s="8">
        <f t="shared" si="0"/>
        <v>1.5428321163495631</v>
      </c>
      <c r="F7" s="8">
        <f t="shared" si="1"/>
        <v>1.2063929722513509</v>
      </c>
      <c r="G7" s="3">
        <v>87.379163000000005</v>
      </c>
      <c r="H7" s="3">
        <v>40.820773000000003</v>
      </c>
      <c r="I7" s="3">
        <v>81.641547000000003</v>
      </c>
      <c r="J7" s="3">
        <v>-31.141224999999999</v>
      </c>
    </row>
    <row r="8" spans="1:10" x14ac:dyDescent="0.25">
      <c r="A8" s="3">
        <v>5</v>
      </c>
      <c r="B8" s="3">
        <v>11.2094625381869</v>
      </c>
      <c r="C8" s="3">
        <v>1</v>
      </c>
      <c r="D8" s="3">
        <v>8.2595593999999998E-3</v>
      </c>
      <c r="E8" s="8">
        <f t="shared" si="0"/>
        <v>0.78908700889723493</v>
      </c>
      <c r="F8" s="8">
        <f t="shared" si="1"/>
        <v>0.41704221640119166</v>
      </c>
      <c r="G8" s="3">
        <v>2.3925258</v>
      </c>
      <c r="H8" s="3">
        <v>0.48455579999999998</v>
      </c>
      <c r="I8" s="3">
        <v>0.96911159000000002</v>
      </c>
      <c r="J8" s="3">
        <v>2.1874647999999999</v>
      </c>
    </row>
    <row r="9" spans="1:10" x14ac:dyDescent="0.25">
      <c r="A9" s="3">
        <v>6</v>
      </c>
      <c r="B9" s="3">
        <v>15.844111141690499</v>
      </c>
      <c r="C9" s="3">
        <v>1</v>
      </c>
      <c r="D9" s="3">
        <v>5.0284465E-2</v>
      </c>
      <c r="E9" s="8">
        <f t="shared" si="0"/>
        <v>1.301077943632589</v>
      </c>
      <c r="F9" s="8">
        <f t="shared" si="1"/>
        <v>0.79764490370352314</v>
      </c>
      <c r="G9" s="3">
        <v>5.5421440999999998</v>
      </c>
      <c r="H9" s="3">
        <v>1.9832931</v>
      </c>
      <c r="I9" s="3">
        <v>3.9665862000000001</v>
      </c>
      <c r="J9" s="3">
        <v>3.8706014</v>
      </c>
    </row>
    <row r="10" spans="1:10" x14ac:dyDescent="0.25">
      <c r="A10" s="3">
        <v>7</v>
      </c>
      <c r="B10" s="3">
        <v>25.388686140708099</v>
      </c>
      <c r="C10" s="3">
        <v>1</v>
      </c>
      <c r="D10" s="3">
        <v>0.28996381999999998</v>
      </c>
      <c r="E10" s="8">
        <f t="shared" si="0"/>
        <v>1.8591587230483584</v>
      </c>
      <c r="F10" s="8">
        <f t="shared" si="1"/>
        <v>1.3338047396718062</v>
      </c>
      <c r="G10" s="3">
        <v>17.894704000000001</v>
      </c>
      <c r="H10" s="3">
        <v>8.6972615999999991</v>
      </c>
      <c r="I10" s="3">
        <v>17.394523</v>
      </c>
      <c r="J10" s="3">
        <v>4.2013071999999996</v>
      </c>
    </row>
    <row r="11" spans="1:10" x14ac:dyDescent="0.25">
      <c r="A11" s="3">
        <v>8</v>
      </c>
      <c r="B11" s="3">
        <v>44.774386754550498</v>
      </c>
      <c r="C11" s="3">
        <v>1</v>
      </c>
      <c r="D11" s="3">
        <v>1.9913799000000001</v>
      </c>
      <c r="E11" s="8">
        <f t="shared" si="0"/>
        <v>0.96035745925872373</v>
      </c>
      <c r="F11" s="8">
        <f t="shared" si="1"/>
        <v>0.78502779951060431</v>
      </c>
      <c r="G11" s="3">
        <v>85.048192999999998</v>
      </c>
      <c r="H11" s="3">
        <v>30.057939000000001</v>
      </c>
      <c r="I11" s="3">
        <v>60.115876999999998</v>
      </c>
      <c r="J11" s="3">
        <v>-60.160423000000002</v>
      </c>
    </row>
    <row r="12" spans="1:10" x14ac:dyDescent="0.25">
      <c r="A12" s="3">
        <v>9</v>
      </c>
      <c r="B12" s="3">
        <v>18.8858585620182</v>
      </c>
      <c r="C12" s="3">
        <v>1</v>
      </c>
      <c r="D12" s="3">
        <v>9.9294959000000002E-2</v>
      </c>
      <c r="E12" s="8">
        <f t="shared" si="0"/>
        <v>1.477635891163424</v>
      </c>
      <c r="F12" s="8">
        <f t="shared" si="1"/>
        <v>0.96609288544284755</v>
      </c>
      <c r="G12" s="3">
        <v>8.6160698999999994</v>
      </c>
      <c r="H12" s="3">
        <v>3.5440942999999998</v>
      </c>
      <c r="I12" s="3">
        <v>7.0881885999999996</v>
      </c>
      <c r="J12" s="3">
        <v>4.8983920000000003</v>
      </c>
    </row>
    <row r="13" spans="1:10" x14ac:dyDescent="0.25">
      <c r="A13" s="3">
        <v>10</v>
      </c>
      <c r="B13" s="3">
        <v>23.462088214175299</v>
      </c>
      <c r="C13" s="3">
        <v>1</v>
      </c>
      <c r="D13" s="3">
        <v>0.22029234</v>
      </c>
      <c r="E13" s="8">
        <f t="shared" si="0"/>
        <v>1.7508214513901539</v>
      </c>
      <c r="F13" s="8">
        <f t="shared" si="1"/>
        <v>1.227596050696701</v>
      </c>
      <c r="G13" s="3">
        <v>14.823502</v>
      </c>
      <c r="H13" s="3">
        <v>6.9795170000000004</v>
      </c>
      <c r="I13" s="3">
        <v>13.959034000000001</v>
      </c>
      <c r="J13" s="3">
        <v>4.9881449</v>
      </c>
    </row>
    <row r="14" spans="1:10" x14ac:dyDescent="0.25">
      <c r="A14" s="3">
        <v>11</v>
      </c>
      <c r="B14" s="3">
        <v>28.656171871523799</v>
      </c>
      <c r="C14" s="3">
        <v>1</v>
      </c>
      <c r="D14" s="3">
        <v>0.43836812000000003</v>
      </c>
      <c r="E14" s="8">
        <f t="shared" si="0"/>
        <v>2.0447613320557281</v>
      </c>
      <c r="F14" s="8">
        <f t="shared" si="1"/>
        <v>1.5158001770682092</v>
      </c>
      <c r="G14" s="3">
        <v>23.269151000000001</v>
      </c>
      <c r="H14" s="3">
        <v>11.616985</v>
      </c>
      <c r="I14" s="3">
        <v>23.233969999999999</v>
      </c>
      <c r="J14" s="3">
        <v>1.2790687000000001</v>
      </c>
    </row>
    <row r="15" spans="1:10" x14ac:dyDescent="0.25">
      <c r="A15" s="3">
        <v>12</v>
      </c>
      <c r="B15" s="3">
        <v>14.0404933647369</v>
      </c>
      <c r="C15" s="3">
        <v>1</v>
      </c>
      <c r="D15" s="3">
        <v>3.0187209999999999E-2</v>
      </c>
      <c r="E15" s="8">
        <f t="shared" si="0"/>
        <v>1.1808130532250598</v>
      </c>
      <c r="F15" s="8">
        <f t="shared" si="1"/>
        <v>0.68963633929076873</v>
      </c>
      <c r="G15" s="3">
        <v>4.1095230000000003</v>
      </c>
      <c r="H15" s="3">
        <v>1.3073557</v>
      </c>
      <c r="I15" s="3">
        <v>2.6147114</v>
      </c>
      <c r="J15" s="3">
        <v>3.1704043</v>
      </c>
    </row>
    <row r="16" spans="1:10" x14ac:dyDescent="0.25">
      <c r="A16" s="3">
        <v>13</v>
      </c>
      <c r="B16" s="3">
        <v>10.7162702265777</v>
      </c>
      <c r="C16" s="3">
        <v>1</v>
      </c>
      <c r="D16" s="3">
        <v>5.1284683000000003E-3</v>
      </c>
      <c r="E16" s="8">
        <f t="shared" si="0"/>
        <v>0.60934372693347594</v>
      </c>
      <c r="F16" s="8">
        <f t="shared" si="1"/>
        <v>0.31520596937916223</v>
      </c>
      <c r="G16" s="3">
        <v>2.1523675999999998</v>
      </c>
      <c r="H16" s="3">
        <v>0.33363020999999998</v>
      </c>
      <c r="I16" s="3">
        <v>0.66726041999999997</v>
      </c>
      <c r="J16" s="3">
        <v>2.0463258999999998</v>
      </c>
    </row>
    <row r="17" spans="1:10" x14ac:dyDescent="0.25">
      <c r="A17" s="3">
        <v>14</v>
      </c>
      <c r="B17" s="3">
        <v>40.446019413007797</v>
      </c>
      <c r="C17" s="3">
        <v>1</v>
      </c>
      <c r="D17" s="3">
        <v>1.4076347</v>
      </c>
      <c r="E17" s="8">
        <f t="shared" si="0"/>
        <v>1.2153747690264383</v>
      </c>
      <c r="F17" s="8">
        <f t="shared" si="1"/>
        <v>0.97444896691784877</v>
      </c>
      <c r="G17" s="3">
        <v>68.438637999999997</v>
      </c>
      <c r="H17" s="3">
        <v>28.312809000000001</v>
      </c>
      <c r="I17" s="3">
        <v>56.625619</v>
      </c>
      <c r="J17" s="3">
        <v>-38.436785999999998</v>
      </c>
    </row>
    <row r="18" spans="1:10" x14ac:dyDescent="0.25">
      <c r="A18" s="3">
        <v>15</v>
      </c>
      <c r="B18" s="3">
        <v>36.667448396619797</v>
      </c>
      <c r="C18" s="3">
        <v>1</v>
      </c>
      <c r="D18" s="3">
        <v>1.0059613000000001</v>
      </c>
      <c r="E18" s="8">
        <f t="shared" si="0"/>
        <v>1.4651651979691067</v>
      </c>
      <c r="F18" s="8">
        <f t="shared" si="1"/>
        <v>1.1512064862099203</v>
      </c>
      <c r="G18" s="3">
        <v>73.662180000000006</v>
      </c>
      <c r="H18" s="3">
        <v>33.636218</v>
      </c>
      <c r="I18" s="3">
        <v>67.272435999999999</v>
      </c>
      <c r="J18" s="3">
        <v>-30.008934</v>
      </c>
    </row>
    <row r="19" spans="1:10" x14ac:dyDescent="0.25">
      <c r="A19" s="3">
        <v>16</v>
      </c>
      <c r="B19" s="3">
        <v>41.919826903904301</v>
      </c>
      <c r="C19" s="3">
        <v>1</v>
      </c>
      <c r="D19" s="3">
        <v>1.5885815000000001</v>
      </c>
      <c r="E19" s="8">
        <f t="shared" si="0"/>
        <v>1.1202133311080646</v>
      </c>
      <c r="F19" s="8">
        <f t="shared" si="1"/>
        <v>0.90445503646247405</v>
      </c>
      <c r="G19" s="3">
        <v>72.892719999999997</v>
      </c>
      <c r="H19" s="3">
        <v>28.650061000000001</v>
      </c>
      <c r="I19" s="3">
        <v>57.300122999999999</v>
      </c>
      <c r="J19" s="3">
        <v>-45.056015000000002</v>
      </c>
    </row>
    <row r="20" spans="1:10" x14ac:dyDescent="0.25">
      <c r="A20" s="3">
        <v>17</v>
      </c>
      <c r="B20" s="3">
        <v>25.048791370878401</v>
      </c>
      <c r="C20" s="3">
        <v>1</v>
      </c>
      <c r="D20" s="3">
        <v>0.27679010999999998</v>
      </c>
      <c r="E20" s="8">
        <f t="shared" si="0"/>
        <v>1.8407657205833994</v>
      </c>
      <c r="F20" s="8">
        <f t="shared" si="1"/>
        <v>1.3155648082024751</v>
      </c>
      <c r="G20" s="3">
        <v>17.323357999999999</v>
      </c>
      <c r="H20" s="3">
        <v>8.3810827999999997</v>
      </c>
      <c r="I20" s="3">
        <v>16.762166000000001</v>
      </c>
      <c r="J20" s="3">
        <v>4.3736185000000001</v>
      </c>
    </row>
    <row r="21" spans="1:10" x14ac:dyDescent="0.25">
      <c r="A21" s="3">
        <v>18</v>
      </c>
      <c r="B21" s="3">
        <v>32.698115702311</v>
      </c>
      <c r="C21" s="3">
        <v>1</v>
      </c>
      <c r="D21" s="3">
        <v>0.68431600999999997</v>
      </c>
      <c r="E21" s="8">
        <f t="shared" si="0"/>
        <v>1.9293671904075618</v>
      </c>
      <c r="F21" s="8">
        <f t="shared" si="1"/>
        <v>1.477504816934454</v>
      </c>
      <c r="G21" s="3">
        <v>36.922263000000001</v>
      </c>
      <c r="H21" s="3">
        <v>18.380853999999999</v>
      </c>
      <c r="I21" s="3">
        <v>36.761707000000001</v>
      </c>
      <c r="J21" s="3">
        <v>-3.4395394000000001</v>
      </c>
    </row>
    <row r="22" spans="1:10" x14ac:dyDescent="0.25">
      <c r="A22" s="3">
        <v>19</v>
      </c>
      <c r="B22" s="3">
        <v>21.4338954679551</v>
      </c>
      <c r="C22" s="3">
        <v>1</v>
      </c>
      <c r="D22" s="3">
        <v>0.15913057</v>
      </c>
      <c r="E22" s="8">
        <f t="shared" si="0"/>
        <v>1.6309954039312231</v>
      </c>
      <c r="F22" s="8">
        <f t="shared" si="1"/>
        <v>1.1121302172750158</v>
      </c>
      <c r="G22" s="3">
        <v>11.861269999999999</v>
      </c>
      <c r="H22" s="3">
        <v>5.3176677000000003</v>
      </c>
      <c r="I22" s="3">
        <v>10.635335</v>
      </c>
      <c r="J22" s="3">
        <v>5.2516065999999997</v>
      </c>
    </row>
    <row r="23" spans="1:10" x14ac:dyDescent="0.25">
      <c r="A23" s="3">
        <v>20</v>
      </c>
      <c r="B23" s="3">
        <v>19.214582057611501</v>
      </c>
      <c r="C23" s="3">
        <v>1</v>
      </c>
      <c r="D23" s="3">
        <v>0.1059619</v>
      </c>
      <c r="E23" s="8">
        <f t="shared" si="0"/>
        <v>1.4969055984763797</v>
      </c>
      <c r="F23" s="8">
        <f t="shared" si="1"/>
        <v>0.98452257156041556</v>
      </c>
      <c r="G23" s="3">
        <v>9.0002352999999999</v>
      </c>
      <c r="H23" s="3">
        <v>3.7486342000000001</v>
      </c>
      <c r="I23" s="3">
        <v>7.4972684000000003</v>
      </c>
      <c r="J23" s="3">
        <v>4.9794780999999997</v>
      </c>
    </row>
    <row r="24" spans="1:10" x14ac:dyDescent="0.25">
      <c r="A24" s="3">
        <v>21</v>
      </c>
      <c r="B24" s="3">
        <v>30.6370258193346</v>
      </c>
      <c r="C24" s="3">
        <v>1</v>
      </c>
      <c r="D24" s="3">
        <v>0.54970006000000005</v>
      </c>
      <c r="E24" s="8">
        <f t="shared" si="0"/>
        <v>2.0321167937258751</v>
      </c>
      <c r="F24" s="8">
        <f t="shared" si="1"/>
        <v>1.5320514585410796</v>
      </c>
      <c r="G24" s="3">
        <v>27.446709999999999</v>
      </c>
      <c r="H24" s="3">
        <v>13.713056</v>
      </c>
      <c r="I24" s="3">
        <v>27.426110999999999</v>
      </c>
      <c r="J24" s="3">
        <v>-1.0631531000000001</v>
      </c>
    </row>
    <row r="25" spans="1:10" x14ac:dyDescent="0.25">
      <c r="A25" s="3">
        <v>22</v>
      </c>
      <c r="B25" s="3">
        <v>10.065618036372999</v>
      </c>
      <c r="C25" s="3">
        <v>1</v>
      </c>
      <c r="D25" s="3">
        <v>9.6172046999999997E-4</v>
      </c>
      <c r="E25" s="8">
        <f t="shared" si="0"/>
        <v>0.13561900559924717</v>
      </c>
      <c r="F25" s="8">
        <f t="shared" si="1"/>
        <v>6.803125158468841E-2</v>
      </c>
      <c r="G25" s="3">
        <v>1.8849967000000001</v>
      </c>
      <c r="H25" s="3">
        <v>6.4069897000000001E-2</v>
      </c>
      <c r="I25" s="3">
        <v>0.12813979</v>
      </c>
      <c r="J25" s="3">
        <v>1.8806362999999999</v>
      </c>
    </row>
    <row r="26" spans="1:10" x14ac:dyDescent="0.25">
      <c r="A26" s="3">
        <v>23</v>
      </c>
      <c r="B26" s="3">
        <v>34.939548606343998</v>
      </c>
      <c r="C26" s="3">
        <v>1</v>
      </c>
      <c r="D26" s="3">
        <v>0.85358849000000003</v>
      </c>
      <c r="E26" s="8">
        <f t="shared" si="0"/>
        <v>1.4558403495472652</v>
      </c>
      <c r="F26" s="8">
        <f t="shared" si="1"/>
        <v>1.1318850819276549</v>
      </c>
      <c r="G26" s="3">
        <v>150.97173000000001</v>
      </c>
      <c r="H26" s="3">
        <v>-68.330928999999998</v>
      </c>
      <c r="I26" s="3">
        <v>-136.66185999999999</v>
      </c>
      <c r="J26" s="3">
        <v>64.156066999999993</v>
      </c>
    </row>
    <row r="27" spans="1:10" x14ac:dyDescent="0.25">
      <c r="A27" s="3">
        <v>24</v>
      </c>
      <c r="B27" s="3">
        <v>38.1422075818409</v>
      </c>
      <c r="C27" s="3">
        <v>1</v>
      </c>
      <c r="D27" s="3">
        <v>1.152128</v>
      </c>
      <c r="E27" s="8">
        <f t="shared" si="0"/>
        <v>1.3997346379591242</v>
      </c>
      <c r="F27" s="8">
        <f t="shared" si="1"/>
        <v>1.1089846478221741</v>
      </c>
      <c r="G27" s="3">
        <v>66.225735999999998</v>
      </c>
      <c r="H27" s="3">
        <v>29.644186999999999</v>
      </c>
      <c r="I27" s="3">
        <v>59.288373999999997</v>
      </c>
      <c r="J27" s="3">
        <v>-29.50825</v>
      </c>
    </row>
    <row r="28" spans="1:10" x14ac:dyDescent="0.25">
      <c r="A28" s="3">
        <v>25</v>
      </c>
      <c r="B28" s="3">
        <v>17.7253500755759</v>
      </c>
      <c r="C28" s="3">
        <v>1</v>
      </c>
      <c r="D28" s="3">
        <v>7.8012103999999999E-2</v>
      </c>
      <c r="E28" s="8">
        <f t="shared" si="0"/>
        <v>1.4099664305852107</v>
      </c>
      <c r="F28" s="8">
        <f t="shared" si="1"/>
        <v>0.90141868394114122</v>
      </c>
      <c r="G28" s="3">
        <v>7.3430739999999997</v>
      </c>
      <c r="H28" s="3">
        <v>2.8792485999999999</v>
      </c>
      <c r="I28" s="3">
        <v>5.7584973000000002</v>
      </c>
      <c r="J28" s="3">
        <v>4.5563631000000004</v>
      </c>
    </row>
    <row r="29" spans="1:10" x14ac:dyDescent="0.25">
      <c r="A29" s="3">
        <v>26</v>
      </c>
      <c r="B29" s="3">
        <v>14.367609056469499</v>
      </c>
      <c r="C29" s="3">
        <v>1</v>
      </c>
      <c r="D29" s="3">
        <v>3.3442062000000002E-2</v>
      </c>
      <c r="E29" s="8">
        <f t="shared" si="0"/>
        <v>1.2057164426038702</v>
      </c>
      <c r="F29" s="8">
        <f t="shared" si="1"/>
        <v>0.71091350982136259</v>
      </c>
      <c r="G29" s="3">
        <v>4.3496192000000002</v>
      </c>
      <c r="H29" s="3">
        <v>1.4191203999999999</v>
      </c>
      <c r="I29" s="3">
        <v>2.8382407999999999</v>
      </c>
      <c r="J29" s="3">
        <v>3.2959939999999999</v>
      </c>
    </row>
    <row r="30" spans="1:10" x14ac:dyDescent="0.25">
      <c r="A30" s="3">
        <v>27</v>
      </c>
      <c r="B30" s="3">
        <v>24.180135228263602</v>
      </c>
      <c r="C30" s="3">
        <v>1</v>
      </c>
      <c r="D30" s="3">
        <v>0.24486013000000001</v>
      </c>
      <c r="E30" s="8">
        <f t="shared" si="0"/>
        <v>1.7935783169095625</v>
      </c>
      <c r="F30" s="8">
        <f t="shared" si="1"/>
        <v>1.268835420214862</v>
      </c>
      <c r="G30" s="3">
        <v>15.883945000000001</v>
      </c>
      <c r="H30" s="3">
        <v>7.5826390999999997</v>
      </c>
      <c r="I30" s="3">
        <v>15.165278000000001</v>
      </c>
      <c r="J30" s="3">
        <v>4.7237733000000004</v>
      </c>
    </row>
    <row r="31" spans="1:10" x14ac:dyDescent="0.25">
      <c r="A31" s="3">
        <v>28</v>
      </c>
      <c r="B31" s="3">
        <v>31.327430234930901</v>
      </c>
      <c r="C31" s="3">
        <v>1</v>
      </c>
      <c r="D31" s="3">
        <v>0.59264760000000005</v>
      </c>
      <c r="E31" s="8">
        <f t="shared" si="0"/>
        <v>1.9923279963834857</v>
      </c>
      <c r="F31" s="8">
        <f t="shared" si="1"/>
        <v>1.5102443088525044</v>
      </c>
      <c r="G31" s="3">
        <v>30.000444999999999</v>
      </c>
      <c r="H31" s="3">
        <v>14.972731</v>
      </c>
      <c r="I31" s="3">
        <v>29.945463</v>
      </c>
      <c r="J31" s="3">
        <v>-1.8154775999999999</v>
      </c>
    </row>
    <row r="32" spans="1:10" x14ac:dyDescent="0.25">
      <c r="A32" s="3">
        <v>29</v>
      </c>
      <c r="B32" s="3">
        <v>43.0428344350657</v>
      </c>
      <c r="C32" s="3">
        <v>1</v>
      </c>
      <c r="D32" s="3">
        <v>1.7380629999999999</v>
      </c>
      <c r="E32" s="8">
        <f t="shared" si="0"/>
        <v>1.0544685220548871</v>
      </c>
      <c r="F32" s="8">
        <f t="shared" si="1"/>
        <v>0.8556728631717343</v>
      </c>
      <c r="G32" s="3">
        <v>77.200035</v>
      </c>
      <c r="H32" s="3">
        <v>29.143488000000001</v>
      </c>
      <c r="I32" s="3">
        <v>58.286974999999998</v>
      </c>
      <c r="J32" s="3">
        <v>-50.620883999999997</v>
      </c>
    </row>
    <row r="33" spans="1:10" x14ac:dyDescent="0.25">
      <c r="A33" s="3">
        <v>30</v>
      </c>
      <c r="B33" s="3">
        <v>22.9318828004761</v>
      </c>
      <c r="C33" s="3">
        <v>1</v>
      </c>
      <c r="D33" s="3">
        <v>0.20318299000000001</v>
      </c>
      <c r="E33" s="8">
        <f t="shared" si="0"/>
        <v>1.721110523813927</v>
      </c>
      <c r="F33" s="8">
        <f t="shared" si="1"/>
        <v>1.1984830948747456</v>
      </c>
      <c r="G33" s="3">
        <v>14.005955999999999</v>
      </c>
      <c r="H33" s="3">
        <v>6.5231924000000001</v>
      </c>
      <c r="I33" s="3">
        <v>13.046385000000001</v>
      </c>
      <c r="J33" s="3">
        <v>5.0949628000000002</v>
      </c>
    </row>
    <row r="34" spans="1:10" x14ac:dyDescent="0.25">
      <c r="A34" s="3">
        <v>31</v>
      </c>
      <c r="B34" s="3">
        <v>38.756313252437302</v>
      </c>
      <c r="C34" s="3">
        <v>1</v>
      </c>
      <c r="D34" s="3">
        <v>1.2179563</v>
      </c>
      <c r="E34" s="8">
        <f t="shared" si="0"/>
        <v>1.3440996538962098</v>
      </c>
      <c r="F34" s="8">
        <f t="shared" si="1"/>
        <v>1.0684226052774817</v>
      </c>
      <c r="G34" s="3">
        <v>65.899643999999995</v>
      </c>
      <c r="H34" s="3">
        <v>28.878609999999998</v>
      </c>
      <c r="I34" s="3">
        <v>57.757219999999997</v>
      </c>
      <c r="J34" s="3">
        <v>-31.731161</v>
      </c>
    </row>
    <row r="35" spans="1:10" x14ac:dyDescent="0.25">
      <c r="A35" s="3">
        <v>32</v>
      </c>
      <c r="B35" s="3">
        <v>34.995124605426099</v>
      </c>
      <c r="C35" s="3">
        <v>1</v>
      </c>
      <c r="D35" s="3">
        <v>0.85811811000000005</v>
      </c>
      <c r="E35" s="8">
        <f t="shared" si="0"/>
        <v>1.4924558727724924</v>
      </c>
      <c r="F35" s="8">
        <f t="shared" si="1"/>
        <v>1.160763075861666</v>
      </c>
      <c r="G35" s="3">
        <v>373.09375999999997</v>
      </c>
      <c r="H35" s="3">
        <v>-171.08356000000001</v>
      </c>
      <c r="I35" s="3">
        <v>-342.16710999999998</v>
      </c>
      <c r="J35" s="3">
        <v>148.73003</v>
      </c>
    </row>
    <row r="36" spans="1:10" x14ac:dyDescent="0.25">
      <c r="A36" s="3">
        <v>33</v>
      </c>
      <c r="B36" s="3">
        <v>16.916960591974199</v>
      </c>
      <c r="C36" s="3">
        <v>1</v>
      </c>
      <c r="D36" s="3">
        <v>6.5244265999999995E-2</v>
      </c>
      <c r="E36" s="8">
        <f t="shared" si="0"/>
        <v>1.3641891367141066</v>
      </c>
      <c r="F36" s="8">
        <f t="shared" si="1"/>
        <v>0.85737517751810977</v>
      </c>
      <c r="G36" s="3">
        <v>6.5345721000000001</v>
      </c>
      <c r="H36" s="3">
        <v>2.4704845999999998</v>
      </c>
      <c r="I36" s="3">
        <v>4.9409691999999996</v>
      </c>
      <c r="J36" s="3">
        <v>4.2763836</v>
      </c>
    </row>
    <row r="37" spans="1:10" x14ac:dyDescent="0.25">
      <c r="A37" s="3">
        <v>34</v>
      </c>
      <c r="B37" s="3">
        <v>10.7857707439106</v>
      </c>
      <c r="C37" s="3">
        <v>1</v>
      </c>
      <c r="D37" s="3">
        <v>5.569526E-3</v>
      </c>
      <c r="E37" s="8">
        <f t="shared" si="0"/>
        <v>0.64043178969948089</v>
      </c>
      <c r="F37" s="8">
        <f t="shared" si="1"/>
        <v>0.33232111264551512</v>
      </c>
      <c r="G37" s="3">
        <v>2.1851677</v>
      </c>
      <c r="H37" s="3">
        <v>0.35644240999999999</v>
      </c>
      <c r="I37" s="3">
        <v>0.71288481000000004</v>
      </c>
      <c r="J37" s="3">
        <v>2.0656121000000001</v>
      </c>
    </row>
    <row r="38" spans="1:10" x14ac:dyDescent="0.25">
      <c r="A38" s="3">
        <v>35</v>
      </c>
      <c r="B38" s="3">
        <v>41.521805899858002</v>
      </c>
      <c r="C38" s="3">
        <v>1</v>
      </c>
      <c r="D38" s="3">
        <v>1.5381191000000001</v>
      </c>
      <c r="E38" s="8">
        <f t="shared" si="0"/>
        <v>1.1447036922615283</v>
      </c>
      <c r="F38" s="8">
        <f t="shared" si="1"/>
        <v>0.92252520447977859</v>
      </c>
      <c r="G38" s="3">
        <v>71.538559000000006</v>
      </c>
      <c r="H38" s="3">
        <v>28.512726000000001</v>
      </c>
      <c r="I38" s="3">
        <v>57.025452999999999</v>
      </c>
      <c r="J38" s="3">
        <v>-43.195638000000002</v>
      </c>
    </row>
    <row r="39" spans="1:10" x14ac:dyDescent="0.25">
      <c r="A39" s="3">
        <v>36</v>
      </c>
      <c r="B39" s="3">
        <v>33.4444708382361</v>
      </c>
      <c r="C39" s="3">
        <v>1</v>
      </c>
      <c r="D39" s="3">
        <v>0.73775325000000003</v>
      </c>
      <c r="E39" s="8">
        <f t="shared" si="0"/>
        <v>1.9022948092001914</v>
      </c>
      <c r="F39" s="8">
        <f t="shared" si="1"/>
        <v>1.464426704813947</v>
      </c>
      <c r="G39" s="3">
        <v>39.393076999999998</v>
      </c>
      <c r="H39" s="3">
        <v>19.585215000000002</v>
      </c>
      <c r="I39" s="3">
        <v>39.170431000000001</v>
      </c>
      <c r="J39" s="3">
        <v>-4.1823294999999998</v>
      </c>
    </row>
    <row r="40" spans="1:10" x14ac:dyDescent="0.25">
      <c r="A40" s="3">
        <v>37</v>
      </c>
      <c r="B40" s="3">
        <v>28.385438263940099</v>
      </c>
      <c r="C40" s="3">
        <v>1</v>
      </c>
      <c r="D40" s="3">
        <v>0.42445564000000002</v>
      </c>
      <c r="E40" s="8">
        <f t="shared" si="0"/>
        <v>2.0296947820924909</v>
      </c>
      <c r="F40" s="8">
        <f t="shared" si="1"/>
        <v>1.5009279179144102</v>
      </c>
      <c r="G40" s="3">
        <v>22.808713999999998</v>
      </c>
      <c r="H40" s="3">
        <v>11.376533</v>
      </c>
      <c r="I40" s="3">
        <v>22.753064999999999</v>
      </c>
      <c r="J40" s="3">
        <v>1.5923122999999999</v>
      </c>
    </row>
    <row r="41" spans="1:10" x14ac:dyDescent="0.25">
      <c r="A41" s="3">
        <v>38</v>
      </c>
      <c r="B41" s="3">
        <v>23.661124842532399</v>
      </c>
      <c r="C41" s="3">
        <v>1</v>
      </c>
      <c r="D41" s="3">
        <v>0.22698104</v>
      </c>
      <c r="E41" s="8">
        <f t="shared" si="0"/>
        <v>1.7628091079747292</v>
      </c>
      <c r="F41" s="8">
        <f t="shared" si="1"/>
        <v>1.2391162378697651</v>
      </c>
      <c r="G41" s="3">
        <v>15.119344999999999</v>
      </c>
      <c r="H41" s="3">
        <v>7.1476446999999999</v>
      </c>
      <c r="I41" s="3">
        <v>14.295289</v>
      </c>
      <c r="J41" s="3">
        <v>4.9233425999999998</v>
      </c>
    </row>
    <row r="42" spans="1:10" x14ac:dyDescent="0.25">
      <c r="A42" s="3">
        <v>39</v>
      </c>
      <c r="B42" s="3">
        <v>25.521770353836398</v>
      </c>
      <c r="C42" s="3">
        <v>1</v>
      </c>
      <c r="D42" s="3">
        <v>0.29526879</v>
      </c>
      <c r="E42" s="8">
        <f t="shared" si="0"/>
        <v>1.8666663445342699</v>
      </c>
      <c r="F42" s="8">
        <f t="shared" si="1"/>
        <v>1.3411671011293962</v>
      </c>
      <c r="G42" s="3">
        <v>18.117601000000001</v>
      </c>
      <c r="H42" s="3">
        <v>8.8210148000000004</v>
      </c>
      <c r="I42" s="3">
        <v>17.642029999999998</v>
      </c>
      <c r="J42" s="3">
        <v>4.1238650000000003</v>
      </c>
    </row>
    <row r="43" spans="1:10" x14ac:dyDescent="0.25">
      <c r="A43" s="3">
        <v>40</v>
      </c>
      <c r="B43" s="3">
        <v>19.215370848716699</v>
      </c>
      <c r="C43" s="3">
        <v>1</v>
      </c>
      <c r="D43" s="3">
        <v>0.10597446000000001</v>
      </c>
      <c r="E43" s="8">
        <f t="shared" si="0"/>
        <v>1.4969716266533755</v>
      </c>
      <c r="F43" s="8">
        <f t="shared" si="1"/>
        <v>0.98457983316733422</v>
      </c>
      <c r="G43" s="3">
        <v>9.0011697000000002</v>
      </c>
      <c r="H43" s="3">
        <v>3.7491660000000002</v>
      </c>
      <c r="I43" s="3">
        <v>7.4983319000000002</v>
      </c>
      <c r="J43" s="3">
        <v>4.9795657000000002</v>
      </c>
    </row>
    <row r="44" spans="1:10" x14ac:dyDescent="0.25">
      <c r="A44" s="3">
        <v>41</v>
      </c>
      <c r="B44" s="3">
        <v>22.641103515925298</v>
      </c>
      <c r="C44" s="3">
        <v>1</v>
      </c>
      <c r="D44" s="3">
        <v>0.19411371999999999</v>
      </c>
      <c r="E44" s="8">
        <f t="shared" si="0"/>
        <v>1.703839326688706</v>
      </c>
      <c r="F44" s="8">
        <f t="shared" si="1"/>
        <v>1.1818473769197841</v>
      </c>
      <c r="G44" s="3">
        <v>13.576347999999999</v>
      </c>
      <c r="H44" s="3">
        <v>6.2811525000000001</v>
      </c>
      <c r="I44" s="3">
        <v>12.562305</v>
      </c>
      <c r="J44" s="3">
        <v>5.1483692999999997</v>
      </c>
    </row>
    <row r="45" spans="1:10" x14ac:dyDescent="0.25">
      <c r="A45" s="3">
        <v>42</v>
      </c>
      <c r="B45" s="3">
        <v>11.388578123121899</v>
      </c>
      <c r="C45" s="3">
        <v>1</v>
      </c>
      <c r="D45" s="3">
        <v>9.4215244000000007E-3</v>
      </c>
      <c r="E45" s="8">
        <f t="shared" si="0"/>
        <v>0.83732184825688216</v>
      </c>
      <c r="F45" s="8">
        <f t="shared" si="1"/>
        <v>0.44584101047659791</v>
      </c>
      <c r="G45" s="3">
        <v>2.4839593999999998</v>
      </c>
      <c r="H45" s="3">
        <v>0.53556254000000003</v>
      </c>
      <c r="I45" s="3">
        <v>1.0711250999999999</v>
      </c>
      <c r="J45" s="3">
        <v>2.2411482</v>
      </c>
    </row>
    <row r="46" spans="1:10" x14ac:dyDescent="0.25">
      <c r="A46" s="3">
        <v>43</v>
      </c>
      <c r="B46" s="3">
        <v>37.1806775108561</v>
      </c>
      <c r="C46" s="3">
        <v>1</v>
      </c>
      <c r="D46" s="3">
        <v>1.0546294000000001</v>
      </c>
      <c r="E46" s="8">
        <f t="shared" si="0"/>
        <v>1.4120718923401234</v>
      </c>
      <c r="F46" s="8">
        <f t="shared" si="1"/>
        <v>1.1127815966432864</v>
      </c>
      <c r="G46" s="3">
        <v>70.715232999999998</v>
      </c>
      <c r="H46" s="3">
        <v>31.713380999999998</v>
      </c>
      <c r="I46" s="3">
        <v>63.426760999999999</v>
      </c>
      <c r="J46" s="3">
        <v>-31.268035999999999</v>
      </c>
    </row>
    <row r="47" spans="1:10" x14ac:dyDescent="0.25">
      <c r="A47" s="3">
        <v>44</v>
      </c>
      <c r="B47" s="3">
        <v>32.239483150129601</v>
      </c>
      <c r="C47" s="3">
        <v>1</v>
      </c>
      <c r="D47" s="3">
        <v>0.65263596000000001</v>
      </c>
      <c r="E47" s="8">
        <f t="shared" si="0"/>
        <v>1.9484288021891611</v>
      </c>
      <c r="F47" s="8">
        <f t="shared" si="1"/>
        <v>1.4871473998424607</v>
      </c>
      <c r="G47" s="3">
        <v>34.405602000000002</v>
      </c>
      <c r="H47" s="3">
        <v>17.142651000000001</v>
      </c>
      <c r="I47" s="3">
        <v>34.285302000000001</v>
      </c>
      <c r="J47" s="3">
        <v>-2.8746366000000001</v>
      </c>
    </row>
    <row r="48" spans="1:10" x14ac:dyDescent="0.25">
      <c r="A48" s="3">
        <v>45</v>
      </c>
      <c r="B48" s="3">
        <v>18.814462969719798</v>
      </c>
      <c r="C48" s="3">
        <v>1</v>
      </c>
      <c r="D48" s="3">
        <v>9.7914020000000004E-2</v>
      </c>
      <c r="E48" s="8">
        <f t="shared" si="0"/>
        <v>1.4737579551240114</v>
      </c>
      <c r="F48" s="8">
        <f t="shared" si="1"/>
        <v>0.96229329355015647</v>
      </c>
      <c r="G48" s="3">
        <v>8.5358424999999993</v>
      </c>
      <c r="H48" s="3">
        <v>3.5018492999999999</v>
      </c>
      <c r="I48" s="3">
        <v>7.0036985999999999</v>
      </c>
      <c r="J48" s="3">
        <v>4.8794275999999996</v>
      </c>
    </row>
    <row r="49" spans="1:10" x14ac:dyDescent="0.25">
      <c r="A49" s="3">
        <v>46</v>
      </c>
      <c r="B49" s="3">
        <v>25.7032329947105</v>
      </c>
      <c r="C49" s="3">
        <v>1</v>
      </c>
      <c r="D49" s="3">
        <v>0.30253377999999997</v>
      </c>
      <c r="E49" s="8">
        <f t="shared" si="0"/>
        <v>1.8768420025571462</v>
      </c>
      <c r="F49" s="8">
        <f t="shared" si="1"/>
        <v>1.351163556900641</v>
      </c>
      <c r="G49" s="3">
        <v>18.413457999999999</v>
      </c>
      <c r="H49" s="3">
        <v>8.9855605999999995</v>
      </c>
      <c r="I49" s="3">
        <v>17.971121</v>
      </c>
      <c r="J49" s="3">
        <v>4.0117627000000002</v>
      </c>
    </row>
    <row r="50" spans="1:10" x14ac:dyDescent="0.25">
      <c r="A50" s="3">
        <v>47</v>
      </c>
      <c r="B50" s="3">
        <v>39.038801735790898</v>
      </c>
      <c r="C50" s="3">
        <v>1</v>
      </c>
      <c r="D50" s="3">
        <v>1.2487226</v>
      </c>
      <c r="E50" s="8">
        <f t="shared" si="0"/>
        <v>1.3202939167899019</v>
      </c>
      <c r="F50" s="8">
        <f t="shared" si="1"/>
        <v>1.0510593780050181</v>
      </c>
      <c r="G50" s="3">
        <v>66.037290999999996</v>
      </c>
      <c r="H50" s="3">
        <v>28.658529000000001</v>
      </c>
      <c r="I50" s="3">
        <v>57.317056999999998</v>
      </c>
      <c r="J50" s="3">
        <v>-32.797542</v>
      </c>
    </row>
    <row r="51" spans="1:10" x14ac:dyDescent="0.25">
      <c r="A51" s="3">
        <v>48</v>
      </c>
      <c r="B51" s="3">
        <v>44.967873263114598</v>
      </c>
      <c r="C51" s="3">
        <v>1</v>
      </c>
      <c r="D51" s="3">
        <v>2.0215431000000001</v>
      </c>
      <c r="E51" s="8">
        <f t="shared" si="0"/>
        <v>0.95028292672051196</v>
      </c>
      <c r="F51" s="8">
        <f t="shared" si="1"/>
        <v>0.77740322985252608</v>
      </c>
      <c r="G51" s="3">
        <v>85.992891</v>
      </c>
      <c r="H51" s="3">
        <v>30.159037999999999</v>
      </c>
      <c r="I51" s="3">
        <v>60.318077000000002</v>
      </c>
      <c r="J51" s="3">
        <v>-61.290348999999999</v>
      </c>
    </row>
    <row r="52" spans="1:10" x14ac:dyDescent="0.25">
      <c r="A52" s="3">
        <v>49</v>
      </c>
      <c r="B52" s="3">
        <v>28.157024291867799</v>
      </c>
      <c r="C52" s="3">
        <v>1</v>
      </c>
      <c r="D52" s="3">
        <v>0.41300795000000001</v>
      </c>
      <c r="E52" s="8">
        <f t="shared" si="0"/>
        <v>2.0170170979071762</v>
      </c>
      <c r="F52" s="8">
        <f t="shared" si="1"/>
        <v>1.4884074551638733</v>
      </c>
      <c r="G52" s="3">
        <v>22.428830000000001</v>
      </c>
      <c r="H52" s="3">
        <v>11.176375</v>
      </c>
      <c r="I52" s="3">
        <v>22.352751000000001</v>
      </c>
      <c r="J52" s="3">
        <v>1.8457962000000001</v>
      </c>
    </row>
    <row r="53" spans="1:10" x14ac:dyDescent="0.25">
      <c r="A53" s="3">
        <v>50</v>
      </c>
      <c r="B53" s="3">
        <v>16.328985902771802</v>
      </c>
      <c r="C53" s="3">
        <v>1</v>
      </c>
      <c r="D53" s="3">
        <v>5.6733380999999999E-2</v>
      </c>
      <c r="E53" s="8">
        <f t="shared" si="0"/>
        <v>1.3300578300923176</v>
      </c>
      <c r="F53" s="8">
        <f t="shared" si="1"/>
        <v>0.82488917870407907</v>
      </c>
      <c r="G53" s="3">
        <v>5.9770196999999996</v>
      </c>
      <c r="H53" s="3">
        <v>2.1949785999999998</v>
      </c>
      <c r="I53" s="3">
        <v>4.3899571000000002</v>
      </c>
      <c r="J53" s="3">
        <v>4.0562348999999998</v>
      </c>
    </row>
    <row r="54" spans="1:10" x14ac:dyDescent="0.25">
      <c r="A54" s="3">
        <v>51</v>
      </c>
      <c r="B54" s="3">
        <v>36.582682242908</v>
      </c>
      <c r="C54" s="3">
        <v>1</v>
      </c>
      <c r="D54" s="3">
        <v>0.99801046999999998</v>
      </c>
      <c r="E54" s="8">
        <f t="shared" si="0"/>
        <v>1.4740892010369324</v>
      </c>
      <c r="F54" s="8">
        <f t="shared" si="1"/>
        <v>1.157643446936683</v>
      </c>
      <c r="G54" s="3">
        <v>74.409043999999994</v>
      </c>
      <c r="H54" s="3">
        <v>34.074114999999999</v>
      </c>
      <c r="I54" s="3">
        <v>68.148229000000001</v>
      </c>
      <c r="J54" s="3">
        <v>-29.875150000000001</v>
      </c>
    </row>
    <row r="55" spans="1:10" x14ac:dyDescent="0.25">
      <c r="A55" s="3">
        <v>52</v>
      </c>
      <c r="B55" s="3">
        <v>38.348150910169302</v>
      </c>
      <c r="C55" s="3">
        <v>1</v>
      </c>
      <c r="D55" s="3">
        <v>1.1743338999999999</v>
      </c>
      <c r="E55" s="8">
        <f t="shared" si="0"/>
        <v>1.3797693728093927</v>
      </c>
      <c r="F55" s="8">
        <f t="shared" si="1"/>
        <v>1.0943873371296828</v>
      </c>
      <c r="G55" s="3">
        <v>65.974779999999996</v>
      </c>
      <c r="H55" s="3">
        <v>29.314160000000001</v>
      </c>
      <c r="I55" s="3">
        <v>58.628320000000002</v>
      </c>
      <c r="J55" s="3">
        <v>-30.25544</v>
      </c>
    </row>
    <row r="56" spans="1:10" x14ac:dyDescent="0.25">
      <c r="A56" s="3">
        <v>53</v>
      </c>
      <c r="B56" s="3">
        <v>25.854360761179102</v>
      </c>
      <c r="C56" s="3">
        <v>1</v>
      </c>
      <c r="D56" s="3">
        <v>0.30865164</v>
      </c>
      <c r="E56" s="8">
        <f t="shared" si="0"/>
        <v>1.8853579679372157</v>
      </c>
      <c r="F56" s="8">
        <f t="shared" si="1"/>
        <v>1.3595201262042889</v>
      </c>
      <c r="G56" s="3">
        <v>18.655045000000001</v>
      </c>
      <c r="H56" s="3">
        <v>9.1201164000000006</v>
      </c>
      <c r="I56" s="3">
        <v>18.240233</v>
      </c>
      <c r="J56" s="3">
        <v>3.9121101999999999</v>
      </c>
    </row>
    <row r="57" spans="1:10" x14ac:dyDescent="0.25">
      <c r="A57" s="3">
        <v>54</v>
      </c>
      <c r="B57" s="3">
        <v>22.629657659505</v>
      </c>
      <c r="C57" s="3">
        <v>1</v>
      </c>
      <c r="D57" s="3">
        <v>0.19377614000000001</v>
      </c>
      <c r="E57" s="8">
        <f t="shared" si="0"/>
        <v>1.7033423242629337</v>
      </c>
      <c r="F57" s="8">
        <f t="shared" si="1"/>
        <v>1.1813195859193242</v>
      </c>
      <c r="G57" s="3">
        <v>13.559697999999999</v>
      </c>
      <c r="H57" s="3">
        <v>6.2720915000000002</v>
      </c>
      <c r="I57" s="3">
        <v>12.544183</v>
      </c>
      <c r="J57" s="3">
        <v>5.1486767999999996</v>
      </c>
    </row>
    <row r="58" spans="1:10" x14ac:dyDescent="0.25">
      <c r="A58" s="3">
        <v>55</v>
      </c>
      <c r="B58" s="3">
        <v>32.465826006897203</v>
      </c>
      <c r="C58" s="3">
        <v>1</v>
      </c>
      <c r="D58" s="3">
        <v>0.66818434999999998</v>
      </c>
      <c r="E58" s="8">
        <f t="shared" si="0"/>
        <v>1.9388030624203187</v>
      </c>
      <c r="F58" s="8">
        <f t="shared" si="1"/>
        <v>1.4822469925806734</v>
      </c>
      <c r="G58" s="3">
        <v>35.654046999999998</v>
      </c>
      <c r="H58" s="3">
        <v>17.757179000000001</v>
      </c>
      <c r="I58" s="3">
        <v>35.514356999999997</v>
      </c>
      <c r="J58" s="3">
        <v>-3.1530179</v>
      </c>
    </row>
    <row r="59" spans="1:10" x14ac:dyDescent="0.25">
      <c r="A59" s="3">
        <v>56</v>
      </c>
      <c r="B59" s="3">
        <v>15.3563876367989</v>
      </c>
      <c r="C59" s="3">
        <v>1</v>
      </c>
      <c r="D59" s="3">
        <v>4.4382717000000002E-2</v>
      </c>
      <c r="E59" s="8">
        <f t="shared" si="0"/>
        <v>1.2733873241017399</v>
      </c>
      <c r="F59" s="8">
        <f t="shared" si="1"/>
        <v>0.77119145048537574</v>
      </c>
      <c r="G59" s="3">
        <v>5.1303168000000001</v>
      </c>
      <c r="H59" s="3">
        <v>1.78789</v>
      </c>
      <c r="I59" s="3">
        <v>3.57578</v>
      </c>
      <c r="J59" s="3">
        <v>3.6788514000000001</v>
      </c>
    </row>
    <row r="60" spans="1:10" x14ac:dyDescent="0.25">
      <c r="A60" s="3">
        <v>57</v>
      </c>
      <c r="B60" s="3">
        <v>11.1739274724968</v>
      </c>
      <c r="C60" s="3">
        <v>1</v>
      </c>
      <c r="D60" s="3">
        <v>8.0136652000000006E-3</v>
      </c>
      <c r="E60" s="8">
        <f t="shared" si="0"/>
        <v>0.77721867415683943</v>
      </c>
      <c r="F60" s="8">
        <f t="shared" si="1"/>
        <v>0.41015466339814433</v>
      </c>
      <c r="G60" s="3">
        <v>2.3737484000000002</v>
      </c>
      <c r="H60" s="3">
        <v>0.47326747000000002</v>
      </c>
      <c r="I60" s="3">
        <v>0.94653494000000005</v>
      </c>
      <c r="J60" s="3">
        <v>2.1768676999999999</v>
      </c>
    </row>
    <row r="61" spans="1:10" x14ac:dyDescent="0.25">
      <c r="A61" s="3">
        <v>58</v>
      </c>
      <c r="B61" s="3">
        <v>29.189914477348701</v>
      </c>
      <c r="C61" s="3">
        <v>1</v>
      </c>
      <c r="D61" s="3">
        <v>0.46688395999999999</v>
      </c>
      <c r="E61" s="8">
        <f t="shared" si="0"/>
        <v>2.0759669637247793</v>
      </c>
      <c r="F61" s="8">
        <f t="shared" si="1"/>
        <v>1.5462472663458366</v>
      </c>
      <c r="G61" s="3">
        <v>24.109563999999999</v>
      </c>
      <c r="H61" s="3">
        <v>12.05115</v>
      </c>
      <c r="I61" s="3">
        <v>24.1023</v>
      </c>
      <c r="J61" s="3">
        <v>0.59180770999999999</v>
      </c>
    </row>
    <row r="62" spans="1:10" x14ac:dyDescent="0.25">
      <c r="A62" s="3">
        <v>59</v>
      </c>
      <c r="B62" s="3">
        <v>19.178818001353601</v>
      </c>
      <c r="C62" s="3">
        <v>1</v>
      </c>
      <c r="D62" s="3">
        <v>0.10522661</v>
      </c>
      <c r="E62" s="8">
        <f t="shared" si="0"/>
        <v>1.4947464812125948</v>
      </c>
      <c r="F62" s="8">
        <f t="shared" si="1"/>
        <v>0.98247539430864494</v>
      </c>
      <c r="G62" s="3">
        <v>8.9593451999999996</v>
      </c>
      <c r="H62" s="3">
        <v>3.7265217000000002</v>
      </c>
      <c r="I62" s="3">
        <v>7.4530434000000003</v>
      </c>
      <c r="J62" s="3">
        <v>4.9721232999999998</v>
      </c>
    </row>
    <row r="63" spans="1:10" x14ac:dyDescent="0.25">
      <c r="A63" s="3">
        <v>60</v>
      </c>
      <c r="B63" s="3">
        <v>44.388232500001301</v>
      </c>
      <c r="C63" s="3">
        <v>1</v>
      </c>
      <c r="D63" s="3">
        <v>1.9321014000000001</v>
      </c>
      <c r="E63" s="8">
        <f t="shared" si="0"/>
        <v>0.9809176537266312</v>
      </c>
      <c r="F63" s="8">
        <f t="shared" si="1"/>
        <v>0.80056289523606838</v>
      </c>
      <c r="G63" s="3">
        <v>83.174916999999994</v>
      </c>
      <c r="H63" s="3">
        <v>29.849321</v>
      </c>
      <c r="I63" s="3">
        <v>59.698642999999997</v>
      </c>
      <c r="J63" s="3">
        <v>-57.914928000000003</v>
      </c>
    </row>
    <row r="64" spans="1:10" x14ac:dyDescent="0.25">
      <c r="A64" s="3">
        <v>61</v>
      </c>
      <c r="B64" s="3">
        <v>11.884735551371699</v>
      </c>
      <c r="C64" s="3">
        <v>1</v>
      </c>
      <c r="D64" s="3">
        <v>1.2612794E-2</v>
      </c>
      <c r="E64" s="8">
        <f t="shared" si="0"/>
        <v>0.93520944435640363</v>
      </c>
      <c r="F64" s="8">
        <f t="shared" si="1"/>
        <v>0.50787531360526184</v>
      </c>
      <c r="G64" s="3">
        <v>2.7418496999999999</v>
      </c>
      <c r="H64" s="3">
        <v>0.66671071999999998</v>
      </c>
      <c r="I64" s="3">
        <v>1.3334214</v>
      </c>
      <c r="J64" s="3">
        <v>2.3957728</v>
      </c>
    </row>
    <row r="65" spans="1:10" x14ac:dyDescent="0.25">
      <c r="A65" s="3">
        <v>62</v>
      </c>
      <c r="B65" s="3">
        <v>14.423547942715199</v>
      </c>
      <c r="C65" s="3">
        <v>1</v>
      </c>
      <c r="D65" s="3">
        <v>3.3991642000000002E-2</v>
      </c>
      <c r="E65" s="8">
        <f t="shared" si="0"/>
        <v>1.2091857208551344</v>
      </c>
      <c r="F65" s="8">
        <f t="shared" si="1"/>
        <v>0.71409560385360438</v>
      </c>
      <c r="G65" s="3">
        <v>4.3906378999999998</v>
      </c>
      <c r="H65" s="3">
        <v>1.4377895999999999</v>
      </c>
      <c r="I65" s="3">
        <v>2.8755790999999999</v>
      </c>
      <c r="J65" s="3">
        <v>3.3179430000000001</v>
      </c>
    </row>
    <row r="66" spans="1:10" x14ac:dyDescent="0.25">
      <c r="A66" s="3">
        <v>63</v>
      </c>
      <c r="B66" s="3">
        <v>36.253921627474398</v>
      </c>
      <c r="C66" s="3">
        <v>1</v>
      </c>
      <c r="D66" s="3">
        <v>0.96768460999999995</v>
      </c>
      <c r="E66" s="8">
        <f t="shared" si="0"/>
        <v>1.5073486822927187</v>
      </c>
      <c r="F66" s="8">
        <f t="shared" si="1"/>
        <v>1.1814630861625588</v>
      </c>
      <c r="G66" s="3">
        <v>78.322219000000004</v>
      </c>
      <c r="H66" s="3">
        <v>36.230384000000001</v>
      </c>
      <c r="I66" s="3">
        <v>72.460768000000002</v>
      </c>
      <c r="J66" s="3">
        <v>-29.728892999999999</v>
      </c>
    </row>
    <row r="67" spans="1:10" x14ac:dyDescent="0.25">
      <c r="A67" s="3">
        <v>64</v>
      </c>
      <c r="B67" s="3">
        <v>20.803602023341199</v>
      </c>
      <c r="C67" s="3">
        <v>1</v>
      </c>
      <c r="D67" s="3">
        <v>0.14255778999999999</v>
      </c>
      <c r="E67" s="8">
        <f t="shared" si="0"/>
        <v>1.5929104088492676</v>
      </c>
      <c r="F67" s="8">
        <f t="shared" si="1"/>
        <v>1.075792181038685</v>
      </c>
      <c r="G67" s="3">
        <v>10.998125999999999</v>
      </c>
      <c r="H67" s="3">
        <v>4.8389927000000004</v>
      </c>
      <c r="I67" s="3">
        <v>9.6779855000000001</v>
      </c>
      <c r="J67" s="3">
        <v>5.2244982999999996</v>
      </c>
    </row>
    <row r="68" spans="1:10" x14ac:dyDescent="0.25">
      <c r="A68" s="3">
        <v>65</v>
      </c>
      <c r="B68" s="3">
        <v>24.252178967639299</v>
      </c>
      <c r="C68" s="3">
        <v>1</v>
      </c>
      <c r="D68" s="3">
        <v>0.24745632000000001</v>
      </c>
      <c r="E68" s="8">
        <f t="shared" ref="E68:E131" si="2">F68/(B68/(10+B68))</f>
        <v>1.7975865707169247</v>
      </c>
      <c r="F68" s="8">
        <f t="shared" ref="F68:F131" si="3">ATAN(ABS(I68/J68))</f>
        <v>1.2727771644554298</v>
      </c>
      <c r="G68" s="3">
        <v>16.005980000000001</v>
      </c>
      <c r="H68" s="3">
        <v>7.6502182999999997</v>
      </c>
      <c r="I68" s="3">
        <v>15.300437000000001</v>
      </c>
      <c r="J68" s="3">
        <v>4.6997923000000004</v>
      </c>
    </row>
    <row r="69" spans="1:10" x14ac:dyDescent="0.25">
      <c r="A69" s="3">
        <v>66</v>
      </c>
      <c r="B69" s="3">
        <v>42.9678027380141</v>
      </c>
      <c r="C69" s="3">
        <v>1</v>
      </c>
      <c r="D69" s="3">
        <v>1.7278123999999999</v>
      </c>
      <c r="E69" s="8">
        <f t="shared" si="2"/>
        <v>1.0586266836934859</v>
      </c>
      <c r="F69" s="8">
        <f t="shared" si="3"/>
        <v>0.8587643845285392</v>
      </c>
      <c r="G69" s="3">
        <v>76.892278000000005</v>
      </c>
      <c r="H69" s="3">
        <v>29.105104999999998</v>
      </c>
      <c r="I69" s="3">
        <v>58.210208999999999</v>
      </c>
      <c r="J69" s="3">
        <v>-50.239367000000001</v>
      </c>
    </row>
    <row r="70" spans="1:10" x14ac:dyDescent="0.25">
      <c r="A70" s="3">
        <v>67</v>
      </c>
      <c r="B70" s="3">
        <v>31.9395364515366</v>
      </c>
      <c r="C70" s="3">
        <v>1</v>
      </c>
      <c r="D70" s="3">
        <v>0.63242030000000005</v>
      </c>
      <c r="E70" s="8">
        <f t="shared" si="2"/>
        <v>1.9620298485418142</v>
      </c>
      <c r="F70" s="8">
        <f t="shared" si="3"/>
        <v>1.4942064020883596</v>
      </c>
      <c r="G70" s="3">
        <v>32.825895000000003</v>
      </c>
      <c r="H70" s="3">
        <v>16.364832</v>
      </c>
      <c r="I70" s="3">
        <v>32.729664</v>
      </c>
      <c r="J70" s="3">
        <v>-2.5116755999999998</v>
      </c>
    </row>
    <row r="71" spans="1:10" x14ac:dyDescent="0.25">
      <c r="A71" s="3">
        <v>68</v>
      </c>
      <c r="B71" s="3">
        <v>27.555686257255701</v>
      </c>
      <c r="C71" s="3">
        <v>1</v>
      </c>
      <c r="D71" s="3">
        <v>0.38373102999999997</v>
      </c>
      <c r="E71" s="8">
        <f t="shared" si="2"/>
        <v>1.9823745533660708</v>
      </c>
      <c r="F71" s="8">
        <f t="shared" si="3"/>
        <v>1.4545251779647415</v>
      </c>
      <c r="G71" s="3">
        <v>21.442029000000002</v>
      </c>
      <c r="H71" s="3">
        <v>10.648628</v>
      </c>
      <c r="I71" s="3">
        <v>21.297255</v>
      </c>
      <c r="J71" s="3">
        <v>2.4874757999999999</v>
      </c>
    </row>
    <row r="72" spans="1:10" x14ac:dyDescent="0.25">
      <c r="A72" s="3">
        <v>69</v>
      </c>
      <c r="B72" s="3">
        <v>39.749588745238697</v>
      </c>
      <c r="C72" s="3">
        <v>1</v>
      </c>
      <c r="D72" s="3">
        <v>1.3277104</v>
      </c>
      <c r="E72" s="8">
        <f t="shared" si="2"/>
        <v>1.2647576822231197</v>
      </c>
      <c r="F72" s="8">
        <f t="shared" si="3"/>
        <v>1.0105329309995905</v>
      </c>
      <c r="G72" s="3">
        <v>66.955853000000005</v>
      </c>
      <c r="H72" s="3">
        <v>28.359659000000001</v>
      </c>
      <c r="I72" s="3">
        <v>56.719318999999999</v>
      </c>
      <c r="J72" s="3">
        <v>-35.580965999999997</v>
      </c>
    </row>
    <row r="73" spans="1:10" x14ac:dyDescent="0.25">
      <c r="A73" s="3">
        <v>70</v>
      </c>
      <c r="B73" s="3">
        <v>18.847176769457199</v>
      </c>
      <c r="C73" s="3">
        <v>1</v>
      </c>
      <c r="D73" s="3">
        <v>9.8533071E-2</v>
      </c>
      <c r="E73" s="8">
        <f t="shared" si="2"/>
        <v>1.4752714732815837</v>
      </c>
      <c r="F73" s="8">
        <f t="shared" si="3"/>
        <v>0.96386216447061857</v>
      </c>
      <c r="G73" s="3">
        <v>8.5731035999999996</v>
      </c>
      <c r="H73" s="3">
        <v>3.5209757000000002</v>
      </c>
      <c r="I73" s="3">
        <v>7.0419514000000003</v>
      </c>
      <c r="J73" s="3">
        <v>4.8896856</v>
      </c>
    </row>
    <row r="74" spans="1:10" x14ac:dyDescent="0.25">
      <c r="A74" s="3">
        <v>71</v>
      </c>
      <c r="B74" s="3">
        <v>38.039895812456898</v>
      </c>
      <c r="C74" s="3">
        <v>1</v>
      </c>
      <c r="D74" s="3">
        <v>1.1416469</v>
      </c>
      <c r="E74" s="8">
        <f t="shared" si="2"/>
        <v>1.408667000216411</v>
      </c>
      <c r="F74" s="8">
        <f t="shared" si="3"/>
        <v>1.1154384291729369</v>
      </c>
      <c r="G74" s="3">
        <v>66.336928999999998</v>
      </c>
      <c r="H74" s="3">
        <v>29.788720999999999</v>
      </c>
      <c r="I74" s="3">
        <v>59.577441</v>
      </c>
      <c r="J74" s="3">
        <v>-29.173905000000001</v>
      </c>
    </row>
    <row r="75" spans="1:10" x14ac:dyDescent="0.25">
      <c r="A75" s="3">
        <v>72</v>
      </c>
      <c r="B75" s="3">
        <v>12.142116665665499</v>
      </c>
      <c r="C75" s="3">
        <v>1</v>
      </c>
      <c r="D75" s="3">
        <v>1.4409422E-2</v>
      </c>
      <c r="E75" s="8">
        <f t="shared" si="2"/>
        <v>0.97805112648582038</v>
      </c>
      <c r="F75" s="8">
        <f t="shared" si="3"/>
        <v>0.53633584639138043</v>
      </c>
      <c r="G75" s="3">
        <v>2.8859262000000001</v>
      </c>
      <c r="H75" s="8">
        <v>0.73733941999999997</v>
      </c>
      <c r="I75" s="3">
        <v>1.4746788</v>
      </c>
      <c r="J75" s="3">
        <v>2.4807041000000001</v>
      </c>
    </row>
    <row r="76" spans="1:10" x14ac:dyDescent="0.25">
      <c r="A76" s="3">
        <v>73</v>
      </c>
      <c r="B76" s="3">
        <v>43.006640861567497</v>
      </c>
      <c r="C76" s="3">
        <v>1</v>
      </c>
      <c r="D76" s="3">
        <v>1.7330232999999999</v>
      </c>
      <c r="E76" s="8">
        <f t="shared" si="2"/>
        <v>1.0566051125178249</v>
      </c>
      <c r="F76" s="8">
        <f t="shared" si="3"/>
        <v>0.85727063379142121</v>
      </c>
      <c r="G76" s="3">
        <v>77.052864999999997</v>
      </c>
      <c r="H76" s="6">
        <v>29.128256</v>
      </c>
      <c r="I76" s="3">
        <v>58.256512000000001</v>
      </c>
      <c r="J76" s="3">
        <v>-50.431367000000002</v>
      </c>
    </row>
    <row r="77" spans="1:10" x14ac:dyDescent="0.25">
      <c r="A77" s="3">
        <v>74</v>
      </c>
      <c r="B77" s="3">
        <v>19.681220252939902</v>
      </c>
      <c r="C77" s="3">
        <v>1</v>
      </c>
      <c r="D77" s="3">
        <v>0.11594043</v>
      </c>
      <c r="E77" s="8">
        <f t="shared" si="2"/>
        <v>1.5245863108542108</v>
      </c>
      <c r="F77" s="8">
        <f t="shared" si="3"/>
        <v>1.0109327959845849</v>
      </c>
      <c r="G77" s="3">
        <v>9.5636790999999999</v>
      </c>
      <c r="H77" s="3">
        <v>4.0517846000000004</v>
      </c>
      <c r="I77" s="3">
        <v>8.1035692000000008</v>
      </c>
      <c r="J77" s="3">
        <v>5.0789885000000004</v>
      </c>
    </row>
    <row r="78" spans="1:10" x14ac:dyDescent="0.25">
      <c r="A78" s="3">
        <v>75</v>
      </c>
      <c r="B78" s="3">
        <v>35.908229763910597</v>
      </c>
      <c r="C78" s="3">
        <v>1</v>
      </c>
      <c r="D78" s="3">
        <v>0.93635195000000004</v>
      </c>
      <c r="E78" s="8">
        <f t="shared" si="2"/>
        <v>1.5390716870281764</v>
      </c>
      <c r="F78" s="8">
        <f t="shared" si="3"/>
        <v>1.2038220607753096</v>
      </c>
      <c r="G78" s="3">
        <v>85.893666999999994</v>
      </c>
      <c r="H78" s="3">
        <v>40.087314999999997</v>
      </c>
      <c r="I78" s="3">
        <v>80.174628999999996</v>
      </c>
      <c r="J78" s="3">
        <v>-30.81803</v>
      </c>
    </row>
    <row r="79" spans="1:10" x14ac:dyDescent="0.25">
      <c r="A79" s="3">
        <v>76</v>
      </c>
      <c r="B79" s="3">
        <v>21.906737898534601</v>
      </c>
      <c r="C79" s="3">
        <v>1</v>
      </c>
      <c r="D79" s="3">
        <v>0.17227999999999999</v>
      </c>
      <c r="E79" s="8">
        <f t="shared" si="2"/>
        <v>1.6595097882977365</v>
      </c>
      <c r="F79" s="8">
        <f t="shared" si="3"/>
        <v>1.139397142004944</v>
      </c>
      <c r="G79" s="3">
        <v>12.516769</v>
      </c>
      <c r="H79" s="3">
        <v>5.6850011</v>
      </c>
      <c r="I79" s="3">
        <v>11.370001999999999</v>
      </c>
      <c r="J79" s="3">
        <v>5.2337892000000004</v>
      </c>
    </row>
    <row r="80" spans="1:10" x14ac:dyDescent="0.25">
      <c r="A80" s="3">
        <v>77</v>
      </c>
      <c r="B80" s="3">
        <v>29.329361335548999</v>
      </c>
      <c r="C80" s="3">
        <v>1</v>
      </c>
      <c r="D80" s="3">
        <v>0.47455837000000001</v>
      </c>
      <c r="E80" s="8">
        <f t="shared" si="2"/>
        <v>2.0842753453829213</v>
      </c>
      <c r="F80" s="8">
        <f t="shared" si="3"/>
        <v>1.5543213175001984</v>
      </c>
      <c r="G80" s="3">
        <v>24.315380999999999</v>
      </c>
      <c r="H80" s="3">
        <v>12.156041</v>
      </c>
      <c r="I80" s="3">
        <v>24.312082</v>
      </c>
      <c r="J80" s="3">
        <v>0.40057801999999998</v>
      </c>
    </row>
    <row r="81" spans="1:10" x14ac:dyDescent="0.25">
      <c r="A81" s="3">
        <v>78</v>
      </c>
      <c r="B81" s="3">
        <v>34.052310057042597</v>
      </c>
      <c r="C81" s="3">
        <v>1</v>
      </c>
      <c r="D81" s="3">
        <v>0.78328653000000004</v>
      </c>
      <c r="E81" s="8">
        <f t="shared" si="2"/>
        <v>1.9038358013497731</v>
      </c>
      <c r="F81" s="8">
        <f t="shared" si="3"/>
        <v>1.4716596455739401</v>
      </c>
      <c r="G81" s="3">
        <v>34.610087</v>
      </c>
      <c r="H81" s="3">
        <v>17.220075999999999</v>
      </c>
      <c r="I81" s="3">
        <v>34.440151</v>
      </c>
      <c r="J81" s="3">
        <v>-3.4255116999999999</v>
      </c>
    </row>
    <row r="82" spans="1:10" x14ac:dyDescent="0.25">
      <c r="A82" s="3">
        <v>79</v>
      </c>
      <c r="B82" s="3">
        <v>15.1743712713359</v>
      </c>
      <c r="C82" s="3">
        <v>1</v>
      </c>
      <c r="D82" s="3">
        <v>4.2267289999999999E-2</v>
      </c>
      <c r="E82" s="8">
        <f t="shared" si="2"/>
        <v>1.2621734640928441</v>
      </c>
      <c r="F82" s="8">
        <f t="shared" si="3"/>
        <v>0.76080107608409853</v>
      </c>
      <c r="G82" s="3">
        <v>4.9814406</v>
      </c>
      <c r="H82" s="3">
        <v>1.7173563000000001</v>
      </c>
      <c r="I82" s="3">
        <v>3.4347126000000001</v>
      </c>
      <c r="J82" s="3">
        <v>3.6079772000000001</v>
      </c>
    </row>
    <row r="83" spans="1:10" x14ac:dyDescent="0.25">
      <c r="A83" s="3">
        <v>80</v>
      </c>
      <c r="B83" s="3">
        <v>27.242534380231501</v>
      </c>
      <c r="C83" s="3">
        <v>1</v>
      </c>
      <c r="D83" s="3">
        <v>0.36905030999999999</v>
      </c>
      <c r="E83" s="8">
        <f t="shared" si="2"/>
        <v>1.964801813433277</v>
      </c>
      <c r="F83" s="8">
        <f t="shared" si="3"/>
        <v>1.4372325042736396</v>
      </c>
      <c r="G83" s="3">
        <v>20.902943</v>
      </c>
      <c r="H83" s="3">
        <v>10.358385999999999</v>
      </c>
      <c r="I83" s="3">
        <v>20.716773</v>
      </c>
      <c r="J83" s="3">
        <v>2.7835835000000002</v>
      </c>
    </row>
    <row r="84" spans="1:10" x14ac:dyDescent="0.25">
      <c r="A84" s="3">
        <v>81</v>
      </c>
      <c r="B84" s="3">
        <v>14.2649553601513</v>
      </c>
      <c r="C84" s="3">
        <v>1</v>
      </c>
      <c r="D84" s="3">
        <v>3.2383990000000001E-2</v>
      </c>
      <c r="E84" s="8">
        <f t="shared" si="2"/>
        <v>1.1975379444254368</v>
      </c>
      <c r="F84" s="8">
        <f t="shared" si="3"/>
        <v>0.70401222939689301</v>
      </c>
      <c r="G84" s="3">
        <v>4.2727979999999999</v>
      </c>
      <c r="H84" s="3">
        <v>1.3828510000000001</v>
      </c>
      <c r="I84" s="3">
        <v>2.7657018999999998</v>
      </c>
      <c r="J84" s="3">
        <v>3.2569458</v>
      </c>
    </row>
    <row r="85" spans="1:10" x14ac:dyDescent="0.25">
      <c r="A85" s="3">
        <v>82</v>
      </c>
      <c r="B85" s="3">
        <v>34.070274231897201</v>
      </c>
      <c r="C85" s="3">
        <v>1</v>
      </c>
      <c r="D85" s="3">
        <v>0.78466939000000002</v>
      </c>
      <c r="E85" s="8">
        <f t="shared" si="2"/>
        <v>1.9055079357919298</v>
      </c>
      <c r="F85" s="8">
        <f t="shared" si="3"/>
        <v>1.473128521548857</v>
      </c>
      <c r="G85" s="3">
        <v>34.288608000000004</v>
      </c>
      <c r="H85" s="3">
        <v>17.062598999999999</v>
      </c>
      <c r="I85" s="3">
        <v>34.125199000000002</v>
      </c>
      <c r="J85" s="3">
        <v>-3.3435714999999999</v>
      </c>
    </row>
    <row r="86" spans="1:10" x14ac:dyDescent="0.25">
      <c r="A86" s="3">
        <v>83</v>
      </c>
      <c r="B86" s="3">
        <v>42.964778650610199</v>
      </c>
      <c r="C86" s="3">
        <v>1</v>
      </c>
      <c r="D86" s="3">
        <v>1.7274240999999999</v>
      </c>
      <c r="E86" s="8">
        <f t="shared" si="2"/>
        <v>1.0587597759460921</v>
      </c>
      <c r="F86" s="8">
        <f t="shared" si="3"/>
        <v>0.85886093695908261</v>
      </c>
      <c r="G86" s="3">
        <v>76.880110000000002</v>
      </c>
      <c r="H86" s="3">
        <v>29.102924000000002</v>
      </c>
      <c r="I86" s="3">
        <v>58.205846999999999</v>
      </c>
      <c r="J86" s="3">
        <v>-50.225797</v>
      </c>
    </row>
    <row r="87" spans="1:10" x14ac:dyDescent="0.25">
      <c r="A87" s="3">
        <v>84</v>
      </c>
      <c r="B87" s="3">
        <v>38.481343868595999</v>
      </c>
      <c r="C87" s="3">
        <v>1</v>
      </c>
      <c r="D87" s="3">
        <v>1.1886238</v>
      </c>
      <c r="E87" s="8">
        <f t="shared" si="2"/>
        <v>1.3675680935940249</v>
      </c>
      <c r="F87" s="8">
        <f t="shared" si="3"/>
        <v>1.0854867846887506</v>
      </c>
      <c r="G87" s="3">
        <v>65.892852000000005</v>
      </c>
      <c r="H87" s="3">
        <v>29.142122000000001</v>
      </c>
      <c r="I87" s="3">
        <v>58.284242999999996</v>
      </c>
      <c r="J87" s="3">
        <v>-30.737841</v>
      </c>
    </row>
    <row r="88" spans="1:10" x14ac:dyDescent="0.25">
      <c r="A88" s="3">
        <v>85</v>
      </c>
      <c r="B88" s="3">
        <v>35.368354107427798</v>
      </c>
      <c r="C88" s="3">
        <v>1</v>
      </c>
      <c r="D88" s="3">
        <v>0.88879211999999996</v>
      </c>
      <c r="E88" s="8">
        <f t="shared" si="2"/>
        <v>1.5626428784042519</v>
      </c>
      <c r="F88" s="8">
        <f t="shared" si="3"/>
        <v>1.2182083250360456</v>
      </c>
      <c r="G88" s="3">
        <v>133.15689</v>
      </c>
      <c r="H88" s="3">
        <v>62.482683999999999</v>
      </c>
      <c r="I88" s="3">
        <v>124.96536999999999</v>
      </c>
      <c r="J88" s="3">
        <v>-45.982771999999997</v>
      </c>
    </row>
    <row r="89" spans="1:10" x14ac:dyDescent="0.25">
      <c r="A89" s="3">
        <v>86</v>
      </c>
      <c r="B89" s="3">
        <v>10.485146480903399</v>
      </c>
      <c r="C89" s="3">
        <v>1</v>
      </c>
      <c r="D89" s="3">
        <v>3.709871E-3</v>
      </c>
      <c r="E89" s="8">
        <f t="shared" si="2"/>
        <v>0.49232389293015921</v>
      </c>
      <c r="F89" s="8">
        <f t="shared" si="3"/>
        <v>0.25199176087090747</v>
      </c>
      <c r="G89" s="3">
        <v>2.0500460999999999</v>
      </c>
      <c r="H89" s="3">
        <v>0.25557238999999998</v>
      </c>
      <c r="I89" s="3">
        <v>0.51114477999999997</v>
      </c>
      <c r="J89" s="3">
        <v>1.985301</v>
      </c>
    </row>
    <row r="90" spans="1:10" x14ac:dyDescent="0.25">
      <c r="A90" s="3">
        <v>87</v>
      </c>
      <c r="B90" s="3">
        <v>20.7942087887204</v>
      </c>
      <c r="C90" s="3">
        <v>1</v>
      </c>
      <c r="D90" s="3">
        <v>0.14229953000000001</v>
      </c>
      <c r="E90" s="8">
        <f t="shared" si="2"/>
        <v>1.5920866827246116</v>
      </c>
      <c r="F90" s="8">
        <f t="shared" si="3"/>
        <v>1.0750782108889019</v>
      </c>
      <c r="G90" s="3">
        <v>10.985044</v>
      </c>
      <c r="H90" s="3">
        <v>4.8313724999999996</v>
      </c>
      <c r="I90" s="3">
        <v>9.6627449999999993</v>
      </c>
      <c r="J90" s="3">
        <v>5.2251837999999999</v>
      </c>
    </row>
    <row r="91" spans="1:10" x14ac:dyDescent="0.25">
      <c r="A91" s="3">
        <v>88</v>
      </c>
      <c r="B91" s="3">
        <v>15</v>
      </c>
      <c r="C91" s="3">
        <v>1</v>
      </c>
      <c r="D91" s="3">
        <v>4.0248684E-2</v>
      </c>
      <c r="E91" s="8">
        <f t="shared" si="2"/>
        <v>1.2502880987405105</v>
      </c>
      <c r="F91" s="8">
        <f t="shared" si="3"/>
        <v>0.75017285924430632</v>
      </c>
      <c r="G91" s="3">
        <v>4.8394462000000003</v>
      </c>
      <c r="H91" s="3">
        <v>1.6496831000000001</v>
      </c>
      <c r="I91" s="3">
        <v>3.2993662000000001</v>
      </c>
      <c r="J91" s="3">
        <v>3.5403986999999999</v>
      </c>
    </row>
    <row r="92" spans="1:10" x14ac:dyDescent="0.25">
      <c r="A92" s="3">
        <v>89</v>
      </c>
      <c r="B92" s="3">
        <v>27.823185084795099</v>
      </c>
      <c r="C92" s="3">
        <v>2</v>
      </c>
      <c r="D92" s="3">
        <v>0.5226925</v>
      </c>
      <c r="E92" s="8">
        <f t="shared" si="2"/>
        <v>0.71295354941981448</v>
      </c>
      <c r="F92" s="8">
        <f t="shared" si="3"/>
        <v>0.52445711586419064</v>
      </c>
      <c r="G92" s="3">
        <v>53.665238000000002</v>
      </c>
      <c r="H92" s="3">
        <v>13.436249999999999</v>
      </c>
      <c r="I92" s="3">
        <v>26.872501</v>
      </c>
      <c r="J92" s="3">
        <v>46.452410999999998</v>
      </c>
    </row>
    <row r="93" spans="1:10" x14ac:dyDescent="0.25">
      <c r="A93" s="3">
        <v>90</v>
      </c>
      <c r="B93" s="3">
        <v>39.388032541901303</v>
      </c>
      <c r="C93" s="3">
        <v>2</v>
      </c>
      <c r="D93" s="3">
        <v>1.6623881</v>
      </c>
      <c r="E93" s="8">
        <f t="shared" si="2"/>
        <v>1.14452313834154E-2</v>
      </c>
      <c r="F93" s="8">
        <f t="shared" si="3"/>
        <v>9.1278215182410485E-3</v>
      </c>
      <c r="G93" s="3">
        <v>128.48222999999999</v>
      </c>
      <c r="H93" s="3">
        <v>-0.58637329000000005</v>
      </c>
      <c r="I93" s="3">
        <v>-1.1727466</v>
      </c>
      <c r="J93" s="3">
        <v>128.47687999999999</v>
      </c>
    </row>
    <row r="94" spans="1:10" x14ac:dyDescent="0.25">
      <c r="A94" s="3">
        <v>91</v>
      </c>
      <c r="B94" s="3">
        <v>31.6519107398926</v>
      </c>
      <c r="C94" s="3">
        <v>2</v>
      </c>
      <c r="D94" s="3">
        <v>0.87683951000000004</v>
      </c>
      <c r="E94" s="8">
        <f t="shared" si="2"/>
        <v>6.7758208930504507E-2</v>
      </c>
      <c r="F94" s="8">
        <f t="shared" si="3"/>
        <v>5.1490477696362523E-2</v>
      </c>
      <c r="G94" s="3">
        <v>59.456798999999997</v>
      </c>
      <c r="H94" s="3">
        <v>1.5300532</v>
      </c>
      <c r="I94" s="3">
        <v>3.0601064</v>
      </c>
      <c r="J94" s="3">
        <v>59.377999000000003</v>
      </c>
    </row>
    <row r="95" spans="1:10" x14ac:dyDescent="0.25">
      <c r="A95" s="3">
        <v>92</v>
      </c>
      <c r="B95" s="3">
        <v>35.857687591167597</v>
      </c>
      <c r="C95" s="3">
        <v>2</v>
      </c>
      <c r="D95" s="3">
        <v>1.2734207</v>
      </c>
      <c r="E95" s="8">
        <f t="shared" si="2"/>
        <v>1.000754745388416E-2</v>
      </c>
      <c r="F95" s="8">
        <f t="shared" si="3"/>
        <v>7.8252421568740117E-3</v>
      </c>
      <c r="G95" s="3">
        <v>94.050252</v>
      </c>
      <c r="H95" s="3">
        <v>-0.36797924999999998</v>
      </c>
      <c r="I95" s="3">
        <v>-0.73595849000000002</v>
      </c>
      <c r="J95" s="3">
        <v>94.047372999999993</v>
      </c>
    </row>
    <row r="96" spans="1:10" x14ac:dyDescent="0.25">
      <c r="A96" s="3">
        <v>93</v>
      </c>
      <c r="B96" s="3">
        <v>11.2094625381869</v>
      </c>
      <c r="C96" s="3">
        <v>2</v>
      </c>
      <c r="D96" s="3">
        <v>1.7607962000000001E-2</v>
      </c>
      <c r="E96" s="8">
        <f t="shared" si="2"/>
        <v>0.16560532236391856</v>
      </c>
      <c r="F96" s="8">
        <f t="shared" si="3"/>
        <v>8.752445536139461E-2</v>
      </c>
      <c r="G96" s="3">
        <v>13.247714999999999</v>
      </c>
      <c r="H96" s="3">
        <v>0.57900958999999996</v>
      </c>
      <c r="I96" s="3">
        <v>1.1580192</v>
      </c>
      <c r="J96" s="3">
        <v>13.197005000000001</v>
      </c>
    </row>
    <row r="97" spans="1:10" x14ac:dyDescent="0.25">
      <c r="A97" s="3">
        <v>94</v>
      </c>
      <c r="B97" s="3">
        <v>15.844111141690499</v>
      </c>
      <c r="C97" s="3">
        <v>2</v>
      </c>
      <c r="D97" s="3">
        <v>9.1579625999999997E-2</v>
      </c>
      <c r="E97" s="8">
        <f t="shared" si="2"/>
        <v>0.35643653032998812</v>
      </c>
      <c r="F97" s="8">
        <f t="shared" si="3"/>
        <v>0.21851863933508306</v>
      </c>
      <c r="G97" s="3">
        <v>21.514942999999999</v>
      </c>
      <c r="H97" s="3">
        <v>2.3320447</v>
      </c>
      <c r="I97" s="3">
        <v>4.6640895000000002</v>
      </c>
      <c r="J97" s="3">
        <v>21.003309999999999</v>
      </c>
    </row>
    <row r="98" spans="1:10" x14ac:dyDescent="0.25">
      <c r="A98" s="3">
        <v>95</v>
      </c>
      <c r="B98" s="3">
        <v>25.388686140708099</v>
      </c>
      <c r="C98" s="3">
        <v>2</v>
      </c>
      <c r="D98" s="3">
        <v>0.36091978000000002</v>
      </c>
      <c r="E98" s="8">
        <f t="shared" si="2"/>
        <v>0.57000249030411443</v>
      </c>
      <c r="F98" s="8">
        <f t="shared" si="3"/>
        <v>0.40893335989397672</v>
      </c>
      <c r="G98" s="3">
        <v>47.645482000000001</v>
      </c>
      <c r="H98" s="3">
        <v>9.4726570999999993</v>
      </c>
      <c r="I98" s="3">
        <v>18.945314</v>
      </c>
      <c r="J98" s="3">
        <v>43.716895999999998</v>
      </c>
    </row>
    <row r="99" spans="1:10" x14ac:dyDescent="0.25">
      <c r="A99" s="3">
        <v>96</v>
      </c>
      <c r="B99" s="3">
        <v>44.774386754550498</v>
      </c>
      <c r="C99" s="3">
        <v>2</v>
      </c>
      <c r="D99" s="3">
        <v>2.4437277000000002</v>
      </c>
      <c r="E99" s="8">
        <f t="shared" si="2"/>
        <v>1.0836274859295135E-2</v>
      </c>
      <c r="F99" s="8">
        <f t="shared" si="3"/>
        <v>8.8579277701978966E-3</v>
      </c>
      <c r="G99" s="3">
        <v>201.43978999999999</v>
      </c>
      <c r="H99" s="3">
        <v>-0.89215787999999996</v>
      </c>
      <c r="I99" s="3">
        <v>-1.7843157999999999</v>
      </c>
      <c r="J99" s="3">
        <v>201.43189000000001</v>
      </c>
    </row>
    <row r="100" spans="1:10" x14ac:dyDescent="0.25">
      <c r="A100" s="3">
        <v>97</v>
      </c>
      <c r="B100" s="3">
        <v>18.8858585620182</v>
      </c>
      <c r="C100" s="3">
        <v>2</v>
      </c>
      <c r="D100" s="3">
        <v>0.15968714000000001</v>
      </c>
      <c r="E100" s="8">
        <f t="shared" si="2"/>
        <v>0.43668892977002932</v>
      </c>
      <c r="F100" s="8">
        <f t="shared" si="3"/>
        <v>0.28551151926223561</v>
      </c>
      <c r="G100" s="3">
        <v>28.58304</v>
      </c>
      <c r="H100" s="3">
        <v>4.0251823</v>
      </c>
      <c r="I100" s="3">
        <v>8.0503646</v>
      </c>
      <c r="J100" s="3">
        <v>27.425933000000001</v>
      </c>
    </row>
    <row r="101" spans="1:10" x14ac:dyDescent="0.25">
      <c r="A101" s="3">
        <v>98</v>
      </c>
      <c r="B101" s="3">
        <v>23.462088214175299</v>
      </c>
      <c r="C101" s="3">
        <v>2</v>
      </c>
      <c r="D101" s="3">
        <v>0.29218717999999999</v>
      </c>
      <c r="E101" s="8">
        <f t="shared" si="2"/>
        <v>0.53501892196560408</v>
      </c>
      <c r="F101" s="8">
        <f t="shared" si="3"/>
        <v>0.37513083651762003</v>
      </c>
      <c r="G101" s="3">
        <v>41.444474999999997</v>
      </c>
      <c r="H101" s="3">
        <v>7.5925091</v>
      </c>
      <c r="I101" s="3">
        <v>15.185017999999999</v>
      </c>
      <c r="J101" s="3">
        <v>38.562412999999999</v>
      </c>
    </row>
    <row r="102" spans="1:10" x14ac:dyDescent="0.25">
      <c r="A102" s="3">
        <v>99</v>
      </c>
      <c r="B102" s="3">
        <v>28.656171871523799</v>
      </c>
      <c r="C102" s="3">
        <v>2</v>
      </c>
      <c r="D102" s="3">
        <v>0.57308101</v>
      </c>
      <c r="E102" s="8">
        <f t="shared" si="2"/>
        <v>0.72664510439702101</v>
      </c>
      <c r="F102" s="8">
        <f t="shared" si="3"/>
        <v>0.53866862632980028</v>
      </c>
      <c r="G102" s="3">
        <v>56.225347999999997</v>
      </c>
      <c r="H102" s="3">
        <v>14.421621999999999</v>
      </c>
      <c r="I102" s="3">
        <v>28.843243999999999</v>
      </c>
      <c r="J102" s="3">
        <v>48.263413</v>
      </c>
    </row>
    <row r="103" spans="1:10" x14ac:dyDescent="0.25">
      <c r="A103" s="3">
        <v>100</v>
      </c>
      <c r="B103" s="3">
        <v>14.0404933647369</v>
      </c>
      <c r="C103" s="3">
        <v>2</v>
      </c>
      <c r="D103" s="3">
        <v>6.0164265000000001E-2</v>
      </c>
      <c r="E103" s="8">
        <f t="shared" si="2"/>
        <v>0.30733139652622887</v>
      </c>
      <c r="F103" s="8">
        <f t="shared" si="3"/>
        <v>0.17949234103619929</v>
      </c>
      <c r="G103" s="3">
        <v>17.908912999999998</v>
      </c>
      <c r="H103" s="3">
        <v>1.5986400000000001</v>
      </c>
      <c r="I103" s="3">
        <v>3.1972800000000001</v>
      </c>
      <c r="J103" s="3">
        <v>17.621196999999999</v>
      </c>
    </row>
    <row r="104" spans="1:10" x14ac:dyDescent="0.25">
      <c r="A104" s="3">
        <v>101</v>
      </c>
      <c r="B104" s="3">
        <v>10.7162702265777</v>
      </c>
      <c r="C104" s="3">
        <v>2</v>
      </c>
      <c r="D104" s="3">
        <v>7.9145942999999993E-3</v>
      </c>
      <c r="E104" s="8">
        <f t="shared" si="2"/>
        <v>8.0931899863276965E-2</v>
      </c>
      <c r="F104" s="8">
        <f t="shared" si="3"/>
        <v>4.1865070275658285E-2</v>
      </c>
      <c r="G104" s="3">
        <v>12.591567</v>
      </c>
      <c r="H104" s="3">
        <v>0.26349643</v>
      </c>
      <c r="I104" s="3">
        <v>0.52699286000000001</v>
      </c>
      <c r="J104" s="3">
        <v>12.580534</v>
      </c>
    </row>
    <row r="105" spans="1:10" x14ac:dyDescent="0.25">
      <c r="A105" s="3">
        <v>102</v>
      </c>
      <c r="B105" s="3">
        <v>40.446019413007797</v>
      </c>
      <c r="C105" s="3">
        <v>2</v>
      </c>
      <c r="D105" s="3">
        <v>1.7882346</v>
      </c>
      <c r="E105" s="8">
        <f t="shared" si="2"/>
        <v>1.1409799083881201E-2</v>
      </c>
      <c r="F105" s="8">
        <f t="shared" si="3"/>
        <v>9.1480152570012699E-3</v>
      </c>
      <c r="G105" s="3">
        <v>139.82946000000001</v>
      </c>
      <c r="H105" s="3">
        <v>-0.63957209999999998</v>
      </c>
      <c r="I105" s="3">
        <v>-1.2791442</v>
      </c>
      <c r="J105" s="3">
        <v>139.82361</v>
      </c>
    </row>
    <row r="106" spans="1:10" x14ac:dyDescent="0.25">
      <c r="A106" s="3">
        <v>103</v>
      </c>
      <c r="B106" s="3">
        <v>36.667448396619797</v>
      </c>
      <c r="C106" s="3">
        <v>2</v>
      </c>
      <c r="D106" s="3">
        <v>1.3534265000000001</v>
      </c>
      <c r="E106" s="8">
        <f t="shared" si="2"/>
        <v>1.0866378620755861E-2</v>
      </c>
      <c r="F106" s="8">
        <f t="shared" si="3"/>
        <v>8.5379079213501203E-3</v>
      </c>
      <c r="G106" s="3">
        <v>100.99321</v>
      </c>
      <c r="H106" s="3">
        <v>-0.43113013</v>
      </c>
      <c r="I106" s="3">
        <v>-0.86226026</v>
      </c>
      <c r="J106" s="3">
        <v>100.98953</v>
      </c>
    </row>
    <row r="107" spans="1:10" x14ac:dyDescent="0.25">
      <c r="A107" s="3">
        <v>104</v>
      </c>
      <c r="B107" s="3">
        <v>41.919826903904301</v>
      </c>
      <c r="C107" s="3">
        <v>2</v>
      </c>
      <c r="D107" s="3">
        <v>1.9851202999999999</v>
      </c>
      <c r="E107" s="8">
        <f t="shared" si="2"/>
        <v>1.1230563089325065E-2</v>
      </c>
      <c r="F107" s="8">
        <f t="shared" si="3"/>
        <v>9.0675044354294864E-3</v>
      </c>
      <c r="G107" s="3">
        <v>157.95753999999999</v>
      </c>
      <c r="H107" s="3">
        <v>-0.71613055999999997</v>
      </c>
      <c r="I107" s="3">
        <v>-1.4322611000000001</v>
      </c>
      <c r="J107" s="3">
        <v>157.95105000000001</v>
      </c>
    </row>
    <row r="108" spans="1:10" x14ac:dyDescent="0.25">
      <c r="A108" s="3">
        <v>105</v>
      </c>
      <c r="B108" s="3">
        <v>25.048791370878401</v>
      </c>
      <c r="C108" s="3">
        <v>2</v>
      </c>
      <c r="D108" s="3">
        <v>0.34831670999999997</v>
      </c>
      <c r="E108" s="8">
        <f t="shared" si="2"/>
        <v>0.56472246457299413</v>
      </c>
      <c r="F108" s="8">
        <f t="shared" si="3"/>
        <v>0.40359780306976889</v>
      </c>
      <c r="G108" s="3">
        <v>46.510593</v>
      </c>
      <c r="H108" s="3">
        <v>9.1330434999999994</v>
      </c>
      <c r="I108" s="3">
        <v>18.266086999999999</v>
      </c>
      <c r="J108" s="3">
        <v>42.773651999999998</v>
      </c>
    </row>
    <row r="109" spans="1:10" x14ac:dyDescent="0.25">
      <c r="A109" s="3">
        <v>106</v>
      </c>
      <c r="B109" s="3">
        <v>32.698115702311</v>
      </c>
      <c r="C109" s="3">
        <v>2</v>
      </c>
      <c r="D109" s="3">
        <v>0.96512332999999995</v>
      </c>
      <c r="E109" s="8">
        <f t="shared" si="2"/>
        <v>2.4453731876836391E-2</v>
      </c>
      <c r="F109" s="8">
        <f t="shared" si="3"/>
        <v>1.8726609854092691E-2</v>
      </c>
      <c r="G109" s="3">
        <v>66.867441999999997</v>
      </c>
      <c r="H109" s="3">
        <v>0.62606366999999996</v>
      </c>
      <c r="I109" s="3">
        <v>1.2521272999999999</v>
      </c>
      <c r="J109" s="3">
        <v>66.855716999999999</v>
      </c>
    </row>
    <row r="110" spans="1:10" x14ac:dyDescent="0.25">
      <c r="A110" s="3">
        <v>107</v>
      </c>
      <c r="B110" s="3">
        <v>21.4338954679551</v>
      </c>
      <c r="C110" s="3">
        <v>2</v>
      </c>
      <c r="D110" s="3">
        <v>0.22946828999999999</v>
      </c>
      <c r="E110" s="8">
        <f t="shared" si="2"/>
        <v>0.49698325140707666</v>
      </c>
      <c r="F110" s="8">
        <f t="shared" si="3"/>
        <v>0.33887899992678522</v>
      </c>
      <c r="G110" s="3">
        <v>35.384903000000001</v>
      </c>
      <c r="H110" s="3">
        <v>5.8815026000000001</v>
      </c>
      <c r="I110" s="3">
        <v>11.763005</v>
      </c>
      <c r="J110" s="3">
        <v>33.372489000000002</v>
      </c>
    </row>
    <row r="111" spans="1:10" x14ac:dyDescent="0.25">
      <c r="A111" s="3">
        <v>108</v>
      </c>
      <c r="B111" s="3">
        <v>19.214582057611501</v>
      </c>
      <c r="C111" s="3">
        <v>2</v>
      </c>
      <c r="D111" s="3">
        <v>0.16815169999999999</v>
      </c>
      <c r="E111" s="8">
        <f t="shared" si="2"/>
        <v>0.44541550264434865</v>
      </c>
      <c r="F111" s="8">
        <f t="shared" si="3"/>
        <v>0.29295208496957786</v>
      </c>
      <c r="G111" s="3">
        <v>29.40879</v>
      </c>
      <c r="H111" s="3">
        <v>4.2463319999999998</v>
      </c>
      <c r="I111" s="3">
        <v>8.4926641000000007</v>
      </c>
      <c r="J111" s="3">
        <v>28.155843999999998</v>
      </c>
    </row>
    <row r="112" spans="1:10" x14ac:dyDescent="0.25">
      <c r="A112" s="3">
        <v>109</v>
      </c>
      <c r="B112" s="3">
        <v>30.6370258193346</v>
      </c>
      <c r="C112" s="3">
        <v>2</v>
      </c>
      <c r="D112" s="3">
        <v>0.79518743999999997</v>
      </c>
      <c r="E112" s="8">
        <f t="shared" si="2"/>
        <v>0.15028200837584446</v>
      </c>
      <c r="F112" s="8">
        <f t="shared" si="3"/>
        <v>0.11330046129019576</v>
      </c>
      <c r="G112" s="3">
        <v>53.218096000000003</v>
      </c>
      <c r="H112" s="3">
        <v>3.0083714000000001</v>
      </c>
      <c r="I112" s="3">
        <v>6.0167427</v>
      </c>
      <c r="J112" s="3">
        <v>52.876880999999997</v>
      </c>
    </row>
    <row r="113" spans="1:10" x14ac:dyDescent="0.25">
      <c r="A113" s="3">
        <v>110</v>
      </c>
      <c r="B113" s="3">
        <v>10.065618036372999</v>
      </c>
      <c r="C113" s="3">
        <v>2</v>
      </c>
      <c r="D113" s="3">
        <v>-4.0384794999999998E-4</v>
      </c>
      <c r="E113" s="8">
        <f t="shared" si="2"/>
        <v>8.0584438201450684E-2</v>
      </c>
      <c r="F113" s="8">
        <f t="shared" si="3"/>
        <v>4.0423981615775095E-2</v>
      </c>
      <c r="G113" s="3">
        <v>11.814862</v>
      </c>
      <c r="H113" s="3">
        <v>-0.23873685</v>
      </c>
      <c r="I113" s="3">
        <v>-0.4774737</v>
      </c>
      <c r="J113" s="3">
        <v>11.805210000000001</v>
      </c>
    </row>
    <row r="114" spans="1:10" x14ac:dyDescent="0.25">
      <c r="A114" s="3">
        <v>111</v>
      </c>
      <c r="B114" s="3">
        <v>34.939548606343998</v>
      </c>
      <c r="C114" s="3">
        <v>2</v>
      </c>
      <c r="D114" s="3">
        <v>1.1814955</v>
      </c>
      <c r="E114" s="8">
        <f t="shared" si="2"/>
        <v>7.6921022537235579E-3</v>
      </c>
      <c r="F114" s="8">
        <f t="shared" si="3"/>
        <v>5.9804468205317601E-3</v>
      </c>
      <c r="G114" s="3">
        <v>86.007919000000001</v>
      </c>
      <c r="H114" s="3">
        <v>-0.25718136000000003</v>
      </c>
      <c r="I114" s="3">
        <v>-0.51436272000000005</v>
      </c>
      <c r="J114" s="3">
        <v>86.006381000000005</v>
      </c>
    </row>
    <row r="115" spans="1:10" x14ac:dyDescent="0.25">
      <c r="A115" s="3">
        <v>112</v>
      </c>
      <c r="B115" s="3">
        <v>38.1422075818409</v>
      </c>
      <c r="C115" s="3">
        <v>2</v>
      </c>
      <c r="D115" s="3">
        <v>1.516899</v>
      </c>
      <c r="E115" s="8">
        <f t="shared" si="2"/>
        <v>1.1458263531345252E-2</v>
      </c>
      <c r="F115" s="8">
        <f t="shared" si="3"/>
        <v>9.0781766788953708E-3</v>
      </c>
      <c r="G115" s="3">
        <v>115.47656000000001</v>
      </c>
      <c r="H115" s="3">
        <v>-0.52415109000000004</v>
      </c>
      <c r="I115" s="3">
        <v>-1.0483022</v>
      </c>
      <c r="J115" s="3">
        <v>115.4718</v>
      </c>
    </row>
    <row r="116" spans="1:10" x14ac:dyDescent="0.25">
      <c r="A116" s="3">
        <v>113</v>
      </c>
      <c r="B116" s="3">
        <v>17.7253500755759</v>
      </c>
      <c r="C116" s="3">
        <v>2</v>
      </c>
      <c r="D116" s="3">
        <v>0.13144138999999999</v>
      </c>
      <c r="E116" s="8">
        <f t="shared" si="2"/>
        <v>0.40555201069045427</v>
      </c>
      <c r="F116" s="8">
        <f t="shared" si="3"/>
        <v>0.25927720817760258</v>
      </c>
      <c r="G116" s="3">
        <v>25.757915000000001</v>
      </c>
      <c r="H116" s="3">
        <v>3.3019327000000001</v>
      </c>
      <c r="I116" s="3">
        <v>6.6038655000000004</v>
      </c>
      <c r="J116" s="3">
        <v>24.896971000000001</v>
      </c>
    </row>
    <row r="117" spans="1:10" x14ac:dyDescent="0.25">
      <c r="A117" s="3">
        <v>114</v>
      </c>
      <c r="B117" s="3">
        <v>14.367609056469499</v>
      </c>
      <c r="C117" s="3">
        <v>2</v>
      </c>
      <c r="D117" s="3">
        <v>6.5300874999999994E-2</v>
      </c>
      <c r="E117" s="8">
        <f t="shared" si="2"/>
        <v>0.31595770851475907</v>
      </c>
      <c r="F117" s="8">
        <f t="shared" si="3"/>
        <v>0.18629471704827641</v>
      </c>
      <c r="G117" s="3">
        <v>18.535101999999998</v>
      </c>
      <c r="H117" s="3">
        <v>1.7165265000000001</v>
      </c>
      <c r="I117" s="3">
        <v>3.4330531</v>
      </c>
      <c r="J117" s="3">
        <v>18.214393999999999</v>
      </c>
    </row>
    <row r="118" spans="1:10" x14ac:dyDescent="0.25">
      <c r="A118" s="3">
        <v>115</v>
      </c>
      <c r="B118" s="3">
        <v>24.180135228263602</v>
      </c>
      <c r="C118" s="3">
        <v>2</v>
      </c>
      <c r="D118" s="3">
        <v>0.31684828999999998</v>
      </c>
      <c r="E118" s="8">
        <f t="shared" si="2"/>
        <v>0.54882868006689334</v>
      </c>
      <c r="F118" s="8">
        <f t="shared" si="3"/>
        <v>0.38825919243857465</v>
      </c>
      <c r="G118" s="3">
        <v>43.697462999999999</v>
      </c>
      <c r="H118" s="3">
        <v>8.2714435999999996</v>
      </c>
      <c r="I118" s="3">
        <v>16.542887</v>
      </c>
      <c r="J118" s="3">
        <v>40.445037999999997</v>
      </c>
    </row>
    <row r="119" spans="1:10" x14ac:dyDescent="0.25">
      <c r="A119" s="3">
        <v>116</v>
      </c>
      <c r="B119" s="3">
        <v>31.327430234930901</v>
      </c>
      <c r="C119" s="3">
        <v>2</v>
      </c>
      <c r="D119" s="3">
        <v>0.84953506999999995</v>
      </c>
      <c r="E119" s="8">
        <f t="shared" si="2"/>
        <v>9.0957336108093312E-2</v>
      </c>
      <c r="F119" s="8">
        <f t="shared" si="3"/>
        <v>6.8948385735172701E-2</v>
      </c>
      <c r="G119" s="3">
        <v>57.257241999999998</v>
      </c>
      <c r="H119" s="3">
        <v>1.9723336</v>
      </c>
      <c r="I119" s="3">
        <v>3.9446672</v>
      </c>
      <c r="J119" s="3">
        <v>57.121198</v>
      </c>
    </row>
    <row r="120" spans="1:10" x14ac:dyDescent="0.25">
      <c r="A120" s="3">
        <v>117</v>
      </c>
      <c r="B120" s="3">
        <v>43.0428344350657</v>
      </c>
      <c r="C120" s="3">
        <v>2</v>
      </c>
      <c r="D120" s="3">
        <v>2.1486771</v>
      </c>
      <c r="E120" s="8">
        <f t="shared" si="2"/>
        <v>1.1104525248300837E-2</v>
      </c>
      <c r="F120" s="8">
        <f t="shared" si="3"/>
        <v>9.0110237666078032E-3</v>
      </c>
      <c r="G120" s="3">
        <v>173.27891</v>
      </c>
      <c r="H120" s="3">
        <v>-0.78069960000000005</v>
      </c>
      <c r="I120" s="3">
        <v>-1.5613992000000001</v>
      </c>
      <c r="J120" s="3">
        <v>173.27187000000001</v>
      </c>
    </row>
    <row r="121" spans="1:10" x14ac:dyDescent="0.25">
      <c r="A121" s="3">
        <v>118</v>
      </c>
      <c r="B121" s="3">
        <v>22.9318828004761</v>
      </c>
      <c r="C121" s="3">
        <v>2</v>
      </c>
      <c r="D121" s="3">
        <v>0.27489486000000002</v>
      </c>
      <c r="E121" s="8">
        <f t="shared" si="2"/>
        <v>0.52517974140835577</v>
      </c>
      <c r="F121" s="8">
        <f t="shared" si="3"/>
        <v>0.365705184611754</v>
      </c>
      <c r="G121" s="3">
        <v>39.815342000000001</v>
      </c>
      <c r="H121" s="3">
        <v>7.1191411999999996</v>
      </c>
      <c r="I121" s="3">
        <v>14.238282</v>
      </c>
      <c r="J121" s="3">
        <v>37.182425000000002</v>
      </c>
    </row>
    <row r="122" spans="1:10" x14ac:dyDescent="0.25">
      <c r="A122" s="3">
        <v>119</v>
      </c>
      <c r="B122" s="3">
        <v>38.756313252437302</v>
      </c>
      <c r="C122" s="3">
        <v>2</v>
      </c>
      <c r="D122" s="3">
        <v>1.5880318</v>
      </c>
      <c r="E122" s="8">
        <f t="shared" si="2"/>
        <v>1.1474193742475313E-2</v>
      </c>
      <c r="F122" s="8">
        <f t="shared" si="3"/>
        <v>9.1208177431319412E-3</v>
      </c>
      <c r="G122" s="3">
        <v>121.82863</v>
      </c>
      <c r="H122" s="3">
        <v>-0.55558063000000002</v>
      </c>
      <c r="I122" s="3">
        <v>-1.1111613</v>
      </c>
      <c r="J122" s="3">
        <v>121.82356</v>
      </c>
    </row>
    <row r="123" spans="1:10" x14ac:dyDescent="0.25">
      <c r="A123" s="3">
        <v>120</v>
      </c>
      <c r="B123" s="3">
        <v>34.995124605426099</v>
      </c>
      <c r="C123" s="3">
        <v>2</v>
      </c>
      <c r="D123" s="3">
        <v>1.1874543</v>
      </c>
      <c r="E123" s="8">
        <f t="shared" si="2"/>
        <v>7.9586691620540627E-3</v>
      </c>
      <c r="F123" s="8">
        <f t="shared" si="3"/>
        <v>6.1898843810704127E-3</v>
      </c>
      <c r="G123" s="3">
        <v>86.539068999999998</v>
      </c>
      <c r="H123" s="3">
        <v>-0.26783170000000001</v>
      </c>
      <c r="I123" s="3">
        <v>-0.53566340999999995</v>
      </c>
      <c r="J123" s="3">
        <v>86.537411000000006</v>
      </c>
    </row>
    <row r="124" spans="1:10" x14ac:dyDescent="0.25">
      <c r="A124" s="3">
        <v>121</v>
      </c>
      <c r="B124" s="3">
        <v>16.916960591974199</v>
      </c>
      <c r="C124" s="3">
        <v>2</v>
      </c>
      <c r="D124" s="3">
        <v>0.11325488</v>
      </c>
      <c r="E124" s="8">
        <f t="shared" si="2"/>
        <v>0.3837054643346407</v>
      </c>
      <c r="F124" s="8">
        <f t="shared" si="3"/>
        <v>0.24115390728809594</v>
      </c>
      <c r="G124" s="3">
        <v>23.887619999999998</v>
      </c>
      <c r="H124" s="3">
        <v>2.8524601000000001</v>
      </c>
      <c r="I124" s="3">
        <v>5.7049203000000004</v>
      </c>
      <c r="J124" s="3">
        <v>23.196384999999999</v>
      </c>
    </row>
    <row r="125" spans="1:10" x14ac:dyDescent="0.25">
      <c r="A125" s="3">
        <v>122</v>
      </c>
      <c r="B125" s="3">
        <v>10.7857707439106</v>
      </c>
      <c r="C125" s="3">
        <v>2</v>
      </c>
      <c r="D125" s="3">
        <v>8.7442621000000005E-3</v>
      </c>
      <c r="E125" s="8">
        <f t="shared" si="2"/>
        <v>8.9334878976459017E-2</v>
      </c>
      <c r="F125" s="8">
        <f t="shared" si="3"/>
        <v>4.6356016139423944E-2</v>
      </c>
      <c r="G125" s="3">
        <v>12.680417</v>
      </c>
      <c r="H125" s="3">
        <v>0.29380155000000002</v>
      </c>
      <c r="I125" s="3">
        <v>0.58760310999999998</v>
      </c>
      <c r="J125" s="3">
        <v>12.666795</v>
      </c>
    </row>
    <row r="126" spans="1:10" x14ac:dyDescent="0.25">
      <c r="A126" s="3">
        <v>123</v>
      </c>
      <c r="B126" s="3">
        <v>41.521805899858002</v>
      </c>
      <c r="C126" s="3">
        <v>2</v>
      </c>
      <c r="D126" s="3">
        <v>1.9316892999999999</v>
      </c>
      <c r="E126" s="8">
        <f t="shared" si="2"/>
        <v>1.1264385324072436E-2</v>
      </c>
      <c r="F126" s="8">
        <f t="shared" si="3"/>
        <v>9.0780517654299418E-3</v>
      </c>
      <c r="G126" s="3">
        <v>152.99575999999999</v>
      </c>
      <c r="H126" s="3">
        <v>-0.69444214999999998</v>
      </c>
      <c r="I126" s="3">
        <v>-1.3888843</v>
      </c>
      <c r="J126" s="3">
        <v>152.98945000000001</v>
      </c>
    </row>
    <row r="127" spans="1:10" x14ac:dyDescent="0.25">
      <c r="A127" s="3">
        <v>124</v>
      </c>
      <c r="B127" s="3">
        <v>33.4444708382361</v>
      </c>
      <c r="C127" s="3">
        <v>2</v>
      </c>
      <c r="D127" s="3">
        <v>1.0300050000000001</v>
      </c>
      <c r="E127" s="8">
        <f t="shared" si="2"/>
        <v>8.8929261727179743E-3</v>
      </c>
      <c r="F127" s="8">
        <f t="shared" si="3"/>
        <v>6.8459623126147038E-3</v>
      </c>
      <c r="G127" s="3">
        <v>72.440987000000007</v>
      </c>
      <c r="H127" s="3">
        <v>0.24796219</v>
      </c>
      <c r="I127" s="3">
        <v>0.49592438999999999</v>
      </c>
      <c r="J127" s="3">
        <v>72.439289000000002</v>
      </c>
    </row>
    <row r="128" spans="1:10" x14ac:dyDescent="0.25">
      <c r="A128" s="3">
        <v>125</v>
      </c>
      <c r="B128" s="3">
        <v>28.385438263940099</v>
      </c>
      <c r="C128" s="3">
        <v>2</v>
      </c>
      <c r="D128" s="3">
        <v>0.55389745000000001</v>
      </c>
      <c r="E128" s="8">
        <f t="shared" si="2"/>
        <v>0.720669774189447</v>
      </c>
      <c r="F128" s="8">
        <f t="shared" si="3"/>
        <v>0.53292415846035524</v>
      </c>
      <c r="G128" s="3">
        <v>55.523074000000001</v>
      </c>
      <c r="H128" s="3">
        <v>14.104364</v>
      </c>
      <c r="I128" s="3">
        <v>28.208729000000002</v>
      </c>
      <c r="J128" s="3">
        <v>47.823419000000001</v>
      </c>
    </row>
    <row r="129" spans="1:10" x14ac:dyDescent="0.25">
      <c r="A129" s="3">
        <v>126</v>
      </c>
      <c r="B129" s="3">
        <v>23.661124842532399</v>
      </c>
      <c r="C129" s="3">
        <v>2</v>
      </c>
      <c r="D129" s="3">
        <v>0.29885588000000002</v>
      </c>
      <c r="E129" s="8">
        <f t="shared" si="2"/>
        <v>0.5387661720882635</v>
      </c>
      <c r="F129" s="8">
        <f t="shared" si="3"/>
        <v>0.37871026943835928</v>
      </c>
      <c r="G129" s="3">
        <v>42.067833999999998</v>
      </c>
      <c r="H129" s="3">
        <v>7.7767112000000003</v>
      </c>
      <c r="I129" s="3">
        <v>15.553421999999999</v>
      </c>
      <c r="J129" s="3">
        <v>39.087001999999998</v>
      </c>
    </row>
    <row r="130" spans="1:10" x14ac:dyDescent="0.25">
      <c r="A130" s="3">
        <v>127</v>
      </c>
      <c r="B130" s="3">
        <v>25.521770353836398</v>
      </c>
      <c r="C130" s="3">
        <v>2</v>
      </c>
      <c r="D130" s="3">
        <v>0.36620384</v>
      </c>
      <c r="E130" s="8">
        <f t="shared" si="2"/>
        <v>0.57265634293853751</v>
      </c>
      <c r="F130" s="8">
        <f t="shared" si="3"/>
        <v>0.41144356068296783</v>
      </c>
      <c r="G130" s="3">
        <v>48.075766000000002</v>
      </c>
      <c r="H130" s="3">
        <v>9.6135385000000007</v>
      </c>
      <c r="I130" s="3">
        <v>19.227077000000001</v>
      </c>
      <c r="J130" s="3">
        <v>44.063575999999998</v>
      </c>
    </row>
    <row r="131" spans="1:10" x14ac:dyDescent="0.25">
      <c r="A131" s="3">
        <v>128</v>
      </c>
      <c r="B131" s="3">
        <v>19.215370848716699</v>
      </c>
      <c r="C131" s="3">
        <v>2</v>
      </c>
      <c r="D131" s="3">
        <v>0.16817461</v>
      </c>
      <c r="E131" s="8">
        <f t="shared" si="2"/>
        <v>0.44544406491246408</v>
      </c>
      <c r="F131" s="8">
        <f t="shared" si="3"/>
        <v>0.29297498717285003</v>
      </c>
      <c r="G131" s="3">
        <v>29.411639999999998</v>
      </c>
      <c r="H131" s="3">
        <v>4.2470660999999996</v>
      </c>
      <c r="I131" s="3">
        <v>8.4941323000000004</v>
      </c>
      <c r="J131" s="3">
        <v>28.158379</v>
      </c>
    </row>
    <row r="132" spans="1:10" x14ac:dyDescent="0.25">
      <c r="A132" s="3">
        <v>129</v>
      </c>
      <c r="B132" s="3">
        <v>22.641103515925298</v>
      </c>
      <c r="C132" s="3">
        <v>2</v>
      </c>
      <c r="D132" s="3">
        <v>0.26568233000000002</v>
      </c>
      <c r="E132" s="8">
        <f t="shared" ref="E132:E195" si="4">F132/(B132/(10+B132))</f>
        <v>0.5196225830029394</v>
      </c>
      <c r="F132" s="8">
        <f t="shared" ref="F132:F195" si="5">ATAN(ABS(I132/J132))</f>
        <v>0.36042986981865011</v>
      </c>
      <c r="G132" s="3">
        <v>38.927354999999999</v>
      </c>
      <c r="H132" s="3">
        <v>6.8643821999999997</v>
      </c>
      <c r="I132" s="3">
        <v>13.728764</v>
      </c>
      <c r="J132" s="3">
        <v>36.426090000000002</v>
      </c>
    </row>
    <row r="133" spans="1:10" x14ac:dyDescent="0.25">
      <c r="A133" s="3">
        <v>130</v>
      </c>
      <c r="B133" s="3">
        <v>11.388578123121899</v>
      </c>
      <c r="C133" s="3">
        <v>2</v>
      </c>
      <c r="D133" s="3">
        <v>2.0427748999999999E-2</v>
      </c>
      <c r="E133" s="8">
        <f t="shared" si="4"/>
        <v>0.18278396710971456</v>
      </c>
      <c r="F133" s="8">
        <f t="shared" si="5"/>
        <v>9.7325286285991242E-2</v>
      </c>
      <c r="G133" s="3">
        <v>13.499236</v>
      </c>
      <c r="H133" s="3">
        <v>0.65587194000000004</v>
      </c>
      <c r="I133" s="3">
        <v>1.3117439</v>
      </c>
      <c r="J133" s="3">
        <v>13.435352999999999</v>
      </c>
    </row>
    <row r="134" spans="1:10" x14ac:dyDescent="0.25">
      <c r="A134" s="3">
        <v>131</v>
      </c>
      <c r="B134" s="3">
        <v>37.1806775108561</v>
      </c>
      <c r="C134" s="3">
        <v>2</v>
      </c>
      <c r="D134" s="3">
        <v>1.4090182</v>
      </c>
      <c r="E134" s="8">
        <f t="shared" si="4"/>
        <v>1.1215014879678787E-2</v>
      </c>
      <c r="F134" s="8">
        <f t="shared" si="5"/>
        <v>8.8379793067796374E-3</v>
      </c>
      <c r="G134" s="3">
        <v>105.89973999999999</v>
      </c>
      <c r="H134" s="3">
        <v>-0.46796375000000001</v>
      </c>
      <c r="I134" s="3">
        <v>-0.93592748999999997</v>
      </c>
      <c r="J134" s="3">
        <v>105.8956</v>
      </c>
    </row>
    <row r="135" spans="1:10" x14ac:dyDescent="0.25">
      <c r="A135" s="3">
        <v>132</v>
      </c>
      <c r="B135" s="3">
        <v>32.239483150129601</v>
      </c>
      <c r="C135" s="3">
        <v>2</v>
      </c>
      <c r="D135" s="3">
        <v>0.92617273</v>
      </c>
      <c r="E135" s="8">
        <f t="shared" si="4"/>
        <v>3.9194756014832473E-2</v>
      </c>
      <c r="F135" s="8">
        <f t="shared" si="5"/>
        <v>2.991558091803392E-2</v>
      </c>
      <c r="G135" s="3">
        <v>63.561425999999997</v>
      </c>
      <c r="H135" s="3">
        <v>0.95059667999999997</v>
      </c>
      <c r="I135" s="3">
        <v>1.9011933999999999</v>
      </c>
      <c r="J135" s="3">
        <v>63.532986999999999</v>
      </c>
    </row>
    <row r="136" spans="1:10" x14ac:dyDescent="0.25">
      <c r="A136" s="3">
        <v>133</v>
      </c>
      <c r="B136" s="3">
        <v>18.814462969719798</v>
      </c>
      <c r="C136" s="3">
        <v>2</v>
      </c>
      <c r="D136" s="3">
        <v>0.15786146000000001</v>
      </c>
      <c r="E136" s="8">
        <f t="shared" si="4"/>
        <v>0.43469948906251499</v>
      </c>
      <c r="F136" s="8">
        <f t="shared" si="5"/>
        <v>0.28383792710339506</v>
      </c>
      <c r="G136" s="3">
        <v>28.403921</v>
      </c>
      <c r="H136" s="3">
        <v>3.9771462</v>
      </c>
      <c r="I136" s="3">
        <v>7.9542925000000002</v>
      </c>
      <c r="J136" s="3">
        <v>27.267415</v>
      </c>
    </row>
    <row r="137" spans="1:10" x14ac:dyDescent="0.25">
      <c r="A137" s="3">
        <v>134</v>
      </c>
      <c r="B137" s="3">
        <v>25.7032329947105</v>
      </c>
      <c r="C137" s="3">
        <v>2</v>
      </c>
      <c r="D137" s="3">
        <v>0.37339149999999999</v>
      </c>
      <c r="E137" s="8">
        <f t="shared" si="4"/>
        <v>0.57590800278730625</v>
      </c>
      <c r="F137" s="8">
        <f t="shared" si="5"/>
        <v>0.41460384221657359</v>
      </c>
      <c r="G137" s="3">
        <v>48.661929999999998</v>
      </c>
      <c r="H137" s="3">
        <v>9.8011786999999995</v>
      </c>
      <c r="I137" s="3">
        <v>19.602357000000001</v>
      </c>
      <c r="J137" s="3">
        <v>44.539095000000003</v>
      </c>
    </row>
    <row r="138" spans="1:10" x14ac:dyDescent="0.25">
      <c r="A138" s="3">
        <v>135</v>
      </c>
      <c r="B138" s="3">
        <v>39.038801735790898</v>
      </c>
      <c r="C138" s="3">
        <v>2</v>
      </c>
      <c r="D138" s="3">
        <v>1.6220509000000001</v>
      </c>
      <c r="E138" s="8">
        <f t="shared" si="4"/>
        <v>1.1455229735980333E-2</v>
      </c>
      <c r="F138" s="8">
        <f t="shared" si="5"/>
        <v>9.1192775245665398E-3</v>
      </c>
      <c r="G138" s="3">
        <v>124.87911</v>
      </c>
      <c r="H138" s="3">
        <v>-0.56939572999999999</v>
      </c>
      <c r="I138" s="3">
        <v>-1.1387915</v>
      </c>
      <c r="J138" s="3">
        <v>124.87392</v>
      </c>
    </row>
    <row r="139" spans="1:10" x14ac:dyDescent="0.25">
      <c r="A139" s="3">
        <v>136</v>
      </c>
      <c r="B139" s="3">
        <v>44.967873263114598</v>
      </c>
      <c r="C139" s="3">
        <v>2</v>
      </c>
      <c r="D139" s="3">
        <v>2.4792413999999998</v>
      </c>
      <c r="E139" s="8">
        <f t="shared" si="4"/>
        <v>1.0814365548991275E-2</v>
      </c>
      <c r="F139" s="8">
        <f t="shared" si="5"/>
        <v>8.846968066242366E-3</v>
      </c>
      <c r="G139" s="3">
        <v>204.82877999999999</v>
      </c>
      <c r="H139" s="3">
        <v>-0.90604499000000005</v>
      </c>
      <c r="I139" s="3">
        <v>-1.81209</v>
      </c>
      <c r="J139" s="3">
        <v>204.82076000000001</v>
      </c>
    </row>
    <row r="140" spans="1:10" x14ac:dyDescent="0.25">
      <c r="A140" s="3">
        <v>137</v>
      </c>
      <c r="B140" s="3">
        <v>28.157024291867799</v>
      </c>
      <c r="C140" s="3">
        <v>2</v>
      </c>
      <c r="D140" s="3">
        <v>0.54104428000000004</v>
      </c>
      <c r="E140" s="8">
        <f t="shared" si="4"/>
        <v>0.71779610329930188</v>
      </c>
      <c r="F140" s="8">
        <f t="shared" si="5"/>
        <v>0.52967972980833189</v>
      </c>
      <c r="G140" s="3">
        <v>54.770327999999999</v>
      </c>
      <c r="H140" s="3">
        <v>13.836544999999999</v>
      </c>
      <c r="I140" s="3">
        <v>27.673090999999999</v>
      </c>
      <c r="J140" s="3">
        <v>47.265092000000003</v>
      </c>
    </row>
    <row r="141" spans="1:10" x14ac:dyDescent="0.25">
      <c r="A141" s="3">
        <v>138</v>
      </c>
      <c r="B141" s="3">
        <v>16.328985902771802</v>
      </c>
      <c r="C141" s="3">
        <v>2</v>
      </c>
      <c r="D141" s="3">
        <v>0.10133975000000001</v>
      </c>
      <c r="E141" s="8">
        <f t="shared" si="4"/>
        <v>0.37016808003330132</v>
      </c>
      <c r="F141" s="8">
        <f t="shared" si="5"/>
        <v>0.22957471217619307</v>
      </c>
      <c r="G141" s="3">
        <v>22.561381000000001</v>
      </c>
      <c r="H141" s="3">
        <v>2.5670723999999998</v>
      </c>
      <c r="I141" s="3">
        <v>5.1341448999999999</v>
      </c>
      <c r="J141" s="3">
        <v>21.969443999999999</v>
      </c>
    </row>
    <row r="142" spans="1:10" x14ac:dyDescent="0.25">
      <c r="A142" s="3">
        <v>139</v>
      </c>
      <c r="B142" s="3">
        <v>36.582682242908</v>
      </c>
      <c r="C142" s="3">
        <v>2</v>
      </c>
      <c r="D142" s="3">
        <v>1.3450538999999999</v>
      </c>
      <c r="E142" s="8">
        <f t="shared" si="4"/>
        <v>1.0803033333926531E-2</v>
      </c>
      <c r="F142" s="8">
        <f t="shared" si="5"/>
        <v>8.4839239967712532E-3</v>
      </c>
      <c r="G142" s="3">
        <v>100.26886</v>
      </c>
      <c r="H142" s="3">
        <v>-0.42533157999999999</v>
      </c>
      <c r="I142" s="3">
        <v>-0.85066317000000002</v>
      </c>
      <c r="J142" s="3">
        <v>100.26524999999999</v>
      </c>
    </row>
    <row r="143" spans="1:10" x14ac:dyDescent="0.25">
      <c r="A143" s="3">
        <v>140</v>
      </c>
      <c r="B143" s="3">
        <v>38.348150910169302</v>
      </c>
      <c r="C143" s="3">
        <v>2</v>
      </c>
      <c r="D143" s="3">
        <v>1.5412433999999999</v>
      </c>
      <c r="E143" s="8">
        <f t="shared" si="4"/>
        <v>1.1451058157375705E-2</v>
      </c>
      <c r="F143" s="8">
        <f t="shared" si="5"/>
        <v>9.0825998106125096E-3</v>
      </c>
      <c r="G143" s="3">
        <v>117.65904999999999</v>
      </c>
      <c r="H143" s="3">
        <v>-0.53431770000000001</v>
      </c>
      <c r="I143" s="3">
        <v>-1.0686354</v>
      </c>
      <c r="J143" s="3">
        <v>117.6542</v>
      </c>
    </row>
    <row r="144" spans="1:10" x14ac:dyDescent="0.25">
      <c r="A144" s="3">
        <v>141</v>
      </c>
      <c r="B144" s="3">
        <v>25.854360761179102</v>
      </c>
      <c r="C144" s="3">
        <v>2</v>
      </c>
      <c r="D144" s="3">
        <v>0.37934021000000001</v>
      </c>
      <c r="E144" s="8">
        <f t="shared" si="4"/>
        <v>0.57822737841701022</v>
      </c>
      <c r="F144" s="8">
        <f t="shared" si="5"/>
        <v>0.41695623422662786</v>
      </c>
      <c r="G144" s="3">
        <v>49.155405999999999</v>
      </c>
      <c r="H144" s="3">
        <v>9.953462</v>
      </c>
      <c r="I144" s="3">
        <v>19.906924</v>
      </c>
      <c r="J144" s="3">
        <v>44.944057999999998</v>
      </c>
    </row>
    <row r="145" spans="1:10" x14ac:dyDescent="0.25">
      <c r="A145" s="3">
        <v>142</v>
      </c>
      <c r="B145" s="3">
        <v>22.629657659505</v>
      </c>
      <c r="C145" s="3">
        <v>2</v>
      </c>
      <c r="D145" s="3">
        <v>0.26535300000000001</v>
      </c>
      <c r="E145" s="8">
        <f t="shared" si="4"/>
        <v>0.51949703925207136</v>
      </c>
      <c r="F145" s="8">
        <f t="shared" si="5"/>
        <v>0.36028695967566421</v>
      </c>
      <c r="G145" s="3">
        <v>38.891477999999999</v>
      </c>
      <c r="H145" s="3">
        <v>6.8554550000000001</v>
      </c>
      <c r="I145" s="3">
        <v>13.71091</v>
      </c>
      <c r="J145" s="3">
        <v>36.394477999999999</v>
      </c>
    </row>
    <row r="146" spans="1:10" x14ac:dyDescent="0.25">
      <c r="A146" s="3">
        <v>143</v>
      </c>
      <c r="B146" s="3">
        <v>32.465826006897203</v>
      </c>
      <c r="C146" s="3">
        <v>2</v>
      </c>
      <c r="D146" s="3">
        <v>0.94537777999999995</v>
      </c>
      <c r="E146" s="8">
        <f t="shared" si="4"/>
        <v>3.1223082445664008E-2</v>
      </c>
      <c r="F146" s="8">
        <f t="shared" si="5"/>
        <v>2.3870562694701711E-2</v>
      </c>
      <c r="G146" s="3">
        <v>65.187201000000002</v>
      </c>
      <c r="H146" s="3">
        <v>0.77795371000000002</v>
      </c>
      <c r="I146" s="3">
        <v>1.5559073999999999</v>
      </c>
      <c r="J146" s="3">
        <v>65.168629999999993</v>
      </c>
    </row>
    <row r="147" spans="1:10" x14ac:dyDescent="0.25">
      <c r="A147" s="3">
        <v>144</v>
      </c>
      <c r="B147" s="3">
        <v>15.3563876367989</v>
      </c>
      <c r="C147" s="3">
        <v>2</v>
      </c>
      <c r="D147" s="3">
        <v>8.1940062999999994E-2</v>
      </c>
      <c r="E147" s="8">
        <f t="shared" si="4"/>
        <v>0.34073760693555127</v>
      </c>
      <c r="F147" s="8">
        <f t="shared" si="5"/>
        <v>0.20635821038418689</v>
      </c>
      <c r="G147" s="3">
        <v>20.511773999999999</v>
      </c>
      <c r="H147" s="3">
        <v>2.1013978</v>
      </c>
      <c r="I147" s="3">
        <v>4.2027957000000002</v>
      </c>
      <c r="J147" s="3">
        <v>20.076588000000001</v>
      </c>
    </row>
    <row r="148" spans="1:10" x14ac:dyDescent="0.25">
      <c r="A148" s="3">
        <v>145</v>
      </c>
      <c r="B148" s="3">
        <v>11.1739274724968</v>
      </c>
      <c r="C148" s="3">
        <v>2</v>
      </c>
      <c r="D148" s="3">
        <v>1.7024274999999998E-2</v>
      </c>
      <c r="E148" s="8">
        <f t="shared" si="4"/>
        <v>0.16172463844642507</v>
      </c>
      <c r="F148" s="8">
        <f t="shared" si="5"/>
        <v>8.5345497799753756E-2</v>
      </c>
      <c r="G148" s="3">
        <v>13.200464</v>
      </c>
      <c r="H148" s="3">
        <v>0.56261651999999995</v>
      </c>
      <c r="I148" s="3">
        <v>1.1252329999999999</v>
      </c>
      <c r="J148" s="3">
        <v>13.152418000000001</v>
      </c>
    </row>
    <row r="149" spans="1:10" x14ac:dyDescent="0.25">
      <c r="A149" s="3">
        <v>146</v>
      </c>
      <c r="B149" s="3">
        <v>29.189914477348701</v>
      </c>
      <c r="C149" s="3">
        <v>2</v>
      </c>
      <c r="D149" s="3">
        <v>0.62231555999999999</v>
      </c>
      <c r="E149" s="8">
        <f t="shared" si="4"/>
        <v>0.71993558383304612</v>
      </c>
      <c r="F149" s="8">
        <f t="shared" si="5"/>
        <v>0.53623128301117007</v>
      </c>
      <c r="G149" s="3">
        <v>56.537384000000003</v>
      </c>
      <c r="H149" s="3">
        <v>14.442472</v>
      </c>
      <c r="I149" s="3">
        <v>28.884943</v>
      </c>
      <c r="J149" s="3">
        <v>48.601809000000003</v>
      </c>
    </row>
    <row r="150" spans="1:10" x14ac:dyDescent="0.25">
      <c r="A150" s="3">
        <v>147</v>
      </c>
      <c r="B150" s="3">
        <v>19.178818001353601</v>
      </c>
      <c r="C150" s="3">
        <v>2</v>
      </c>
      <c r="D150" s="3">
        <v>0.16726294</v>
      </c>
      <c r="E150" s="8">
        <f t="shared" si="4"/>
        <v>0.44464185009613227</v>
      </c>
      <c r="F150" s="8">
        <f t="shared" si="5"/>
        <v>0.29225670204952348</v>
      </c>
      <c r="G150" s="3">
        <v>29.317064999999999</v>
      </c>
      <c r="H150" s="3">
        <v>4.2233280000000004</v>
      </c>
      <c r="I150" s="3">
        <v>8.4466558999999997</v>
      </c>
      <c r="J150" s="3">
        <v>28.073907999999999</v>
      </c>
    </row>
    <row r="151" spans="1:10" x14ac:dyDescent="0.25">
      <c r="A151" s="3">
        <v>148</v>
      </c>
      <c r="B151" s="3">
        <v>44.388232500001301</v>
      </c>
      <c r="C151" s="3">
        <v>2</v>
      </c>
      <c r="D151" s="3">
        <v>2.3757375000000001</v>
      </c>
      <c r="E151" s="8">
        <f t="shared" si="4"/>
        <v>1.0877705833316547E-2</v>
      </c>
      <c r="F151" s="8">
        <f t="shared" si="5"/>
        <v>8.877694924097115E-3</v>
      </c>
      <c r="G151" s="3">
        <v>194.88014000000001</v>
      </c>
      <c r="H151" s="3">
        <v>-0.86503182999999995</v>
      </c>
      <c r="I151" s="3">
        <v>-1.7300637000000001</v>
      </c>
      <c r="J151" s="3">
        <v>194.87245999999999</v>
      </c>
    </row>
    <row r="152" spans="1:10" x14ac:dyDescent="0.25">
      <c r="A152" s="3">
        <v>149</v>
      </c>
      <c r="B152" s="3">
        <v>11.884735551371699</v>
      </c>
      <c r="C152" s="3">
        <v>2</v>
      </c>
      <c r="D152" s="3">
        <v>2.7800762E-2</v>
      </c>
      <c r="E152" s="8">
        <f t="shared" si="4"/>
        <v>0.21878117788117193</v>
      </c>
      <c r="F152" s="8">
        <f t="shared" si="5"/>
        <v>0.11881141705513397</v>
      </c>
      <c r="G152" s="3">
        <v>14.218531</v>
      </c>
      <c r="H152" s="3">
        <v>0.84267605999999995</v>
      </c>
      <c r="I152" s="3">
        <v>1.6853521</v>
      </c>
      <c r="J152" s="3">
        <v>14.118293</v>
      </c>
    </row>
    <row r="153" spans="1:10" x14ac:dyDescent="0.25">
      <c r="A153" s="3">
        <v>150</v>
      </c>
      <c r="B153" s="3">
        <v>14.423547942715199</v>
      </c>
      <c r="C153" s="3">
        <v>2</v>
      </c>
      <c r="D153" s="3">
        <v>6.6153533E-2</v>
      </c>
      <c r="E153" s="8">
        <f t="shared" si="4"/>
        <v>0.31718323309400448</v>
      </c>
      <c r="F153" s="8">
        <f t="shared" si="5"/>
        <v>0.18731543753950536</v>
      </c>
      <c r="G153" s="3">
        <v>18.644304000000002</v>
      </c>
      <c r="H153" s="3">
        <v>1.7359894</v>
      </c>
      <c r="I153" s="3">
        <v>3.4719788999999999</v>
      </c>
      <c r="J153" s="3">
        <v>18.318172000000001</v>
      </c>
    </row>
    <row r="154" spans="1:10" x14ac:dyDescent="0.25">
      <c r="A154" s="3">
        <v>151</v>
      </c>
      <c r="B154" s="3">
        <v>36.253921627474398</v>
      </c>
      <c r="C154" s="3">
        <v>2</v>
      </c>
      <c r="D154" s="3">
        <v>1.3112216000000001</v>
      </c>
      <c r="E154" s="8">
        <f t="shared" si="4"/>
        <v>1.0463286223992344E-2</v>
      </c>
      <c r="F154" s="8">
        <f t="shared" si="5"/>
        <v>8.2011458787340837E-3</v>
      </c>
      <c r="G154" s="3">
        <v>97.310580999999999</v>
      </c>
      <c r="H154" s="3">
        <v>-0.39902465999999998</v>
      </c>
      <c r="I154" s="3">
        <v>-0.79804931999999995</v>
      </c>
      <c r="J154" s="3">
        <v>97.307308000000006</v>
      </c>
    </row>
    <row r="155" spans="1:10" x14ac:dyDescent="0.25">
      <c r="A155" s="3">
        <v>152</v>
      </c>
      <c r="B155" s="3">
        <v>20.803602023341199</v>
      </c>
      <c r="C155" s="3">
        <v>2</v>
      </c>
      <c r="D155" s="3">
        <v>0.21155465000000001</v>
      </c>
      <c r="E155" s="8">
        <f t="shared" si="4"/>
        <v>0.4844984734331817</v>
      </c>
      <c r="F155" s="8">
        <f t="shared" si="5"/>
        <v>0.32721216871269587</v>
      </c>
      <c r="G155" s="3">
        <v>33.612769</v>
      </c>
      <c r="H155" s="3">
        <v>5.4016456000000002</v>
      </c>
      <c r="I155" s="3">
        <v>10.803291</v>
      </c>
      <c r="J155" s="3">
        <v>31.829345</v>
      </c>
    </row>
    <row r="156" spans="1:10" x14ac:dyDescent="0.25">
      <c r="A156" s="3">
        <v>153</v>
      </c>
      <c r="B156" s="3">
        <v>24.252178967639299</v>
      </c>
      <c r="C156" s="3">
        <v>2</v>
      </c>
      <c r="D156" s="3">
        <v>0.31959082999999999</v>
      </c>
      <c r="E156" s="8">
        <f t="shared" si="4"/>
        <v>0.55082238491882773</v>
      </c>
      <c r="F156" s="8">
        <f t="shared" si="5"/>
        <v>0.39000856182184096</v>
      </c>
      <c r="G156" s="3">
        <v>43.916930999999998</v>
      </c>
      <c r="H156" s="3">
        <v>8.3485282000000005</v>
      </c>
      <c r="I156" s="3">
        <v>16.697056</v>
      </c>
      <c r="J156" s="3">
        <v>40.619024000000003</v>
      </c>
    </row>
    <row r="157" spans="1:10" x14ac:dyDescent="0.25">
      <c r="A157" s="3">
        <v>154</v>
      </c>
      <c r="B157" s="3">
        <v>42.9678027380141</v>
      </c>
      <c r="C157" s="3">
        <v>2</v>
      </c>
      <c r="D157" s="3">
        <v>2.1377926999999999</v>
      </c>
      <c r="E157" s="8">
        <f t="shared" si="4"/>
        <v>1.1113775873477592E-2</v>
      </c>
      <c r="F157" s="8">
        <f t="shared" si="5"/>
        <v>9.0155623741470965E-3</v>
      </c>
      <c r="G157" s="3">
        <v>172.24216000000001</v>
      </c>
      <c r="H157" s="3">
        <v>-0.77641945000000001</v>
      </c>
      <c r="I157" s="3">
        <v>-1.5528389</v>
      </c>
      <c r="J157" s="3">
        <v>172.23516000000001</v>
      </c>
    </row>
    <row r="158" spans="1:10" x14ac:dyDescent="0.25">
      <c r="A158" s="3">
        <v>155</v>
      </c>
      <c r="B158" s="3">
        <v>31.9395364515366</v>
      </c>
      <c r="C158" s="3">
        <v>2</v>
      </c>
      <c r="D158" s="3">
        <v>0.90096494999999999</v>
      </c>
      <c r="E158" s="8">
        <f t="shared" si="4"/>
        <v>5.2032884108201005E-2</v>
      </c>
      <c r="F158" s="8">
        <f t="shared" si="5"/>
        <v>3.962624147200311E-2</v>
      </c>
      <c r="G158" s="3">
        <v>61.450158999999999</v>
      </c>
      <c r="H158" s="3">
        <v>1.2172008000000001</v>
      </c>
      <c r="I158" s="3">
        <v>2.4344016000000002</v>
      </c>
      <c r="J158" s="3">
        <v>61.401918999999999</v>
      </c>
    </row>
    <row r="159" spans="1:10" x14ac:dyDescent="0.25">
      <c r="A159" s="3">
        <v>156</v>
      </c>
      <c r="B159" s="3">
        <v>27.555686257255701</v>
      </c>
      <c r="C159" s="3">
        <v>2</v>
      </c>
      <c r="D159" s="3">
        <v>0.50844887000000005</v>
      </c>
      <c r="E159" s="8">
        <f t="shared" si="4"/>
        <v>0.70885899950386899</v>
      </c>
      <c r="F159" s="8">
        <f t="shared" si="5"/>
        <v>0.52011021865396012</v>
      </c>
      <c r="G159" s="3">
        <v>52.771200999999998</v>
      </c>
      <c r="H159" s="3">
        <v>13.113004</v>
      </c>
      <c r="I159" s="3">
        <v>26.226009000000001</v>
      </c>
      <c r="J159" s="3">
        <v>45.792969999999997</v>
      </c>
    </row>
    <row r="160" spans="1:10" x14ac:dyDescent="0.25">
      <c r="A160" s="3">
        <v>157</v>
      </c>
      <c r="B160" s="3">
        <v>39.749588745238697</v>
      </c>
      <c r="C160" s="3">
        <v>2</v>
      </c>
      <c r="D160" s="3">
        <v>1.7038224</v>
      </c>
      <c r="E160" s="8">
        <f t="shared" si="4"/>
        <v>1.1445821036268289E-2</v>
      </c>
      <c r="F160" s="8">
        <f t="shared" si="5"/>
        <v>9.1451344728313774E-3</v>
      </c>
      <c r="G160" s="3">
        <v>132.18315999999999</v>
      </c>
      <c r="H160" s="3">
        <v>-0.60440795999999997</v>
      </c>
      <c r="I160" s="3">
        <v>-1.2088159000000001</v>
      </c>
      <c r="J160" s="3">
        <v>132.17762999999999</v>
      </c>
    </row>
    <row r="161" spans="1:10" x14ac:dyDescent="0.25">
      <c r="A161" s="3">
        <v>158</v>
      </c>
      <c r="B161" s="3">
        <v>18.847176769457199</v>
      </c>
      <c r="C161" s="3">
        <v>2</v>
      </c>
      <c r="D161" s="3">
        <v>0.15865593</v>
      </c>
      <c r="E161" s="8">
        <f t="shared" si="4"/>
        <v>0.43540427324299469</v>
      </c>
      <c r="F161" s="8">
        <f t="shared" si="5"/>
        <v>0.28446947753571017</v>
      </c>
      <c r="G161" s="3">
        <v>28.487877000000001</v>
      </c>
      <c r="H161" s="3">
        <v>3.9975369000000001</v>
      </c>
      <c r="I161" s="3">
        <v>7.9950738000000001</v>
      </c>
      <c r="J161" s="3">
        <v>27.342967999999999</v>
      </c>
    </row>
    <row r="162" spans="1:10" x14ac:dyDescent="0.25">
      <c r="A162" s="3">
        <v>159</v>
      </c>
      <c r="B162" s="3">
        <v>38.039895812456898</v>
      </c>
      <c r="C162" s="3">
        <v>2</v>
      </c>
      <c r="D162" s="3">
        <v>1.5057486</v>
      </c>
      <c r="E162" s="8">
        <f t="shared" si="4"/>
        <v>1.1438105345343714E-2</v>
      </c>
      <c r="F162" s="8">
        <f t="shared" si="5"/>
        <v>9.0571456967222918E-3</v>
      </c>
      <c r="G162" s="3">
        <v>114.485</v>
      </c>
      <c r="H162" s="3">
        <v>-0.51844659000000004</v>
      </c>
      <c r="I162" s="3">
        <v>-1.0368932</v>
      </c>
      <c r="J162" s="3">
        <v>114.48031</v>
      </c>
    </row>
    <row r="163" spans="1:10" x14ac:dyDescent="0.25">
      <c r="A163" s="3">
        <v>160</v>
      </c>
      <c r="B163" s="3">
        <v>12.142116665665499</v>
      </c>
      <c r="C163" s="3">
        <v>2</v>
      </c>
      <c r="D163" s="3">
        <v>3.1912942E-2</v>
      </c>
      <c r="E163" s="8">
        <f t="shared" si="4"/>
        <v>0.23610008950596958</v>
      </c>
      <c r="F163" s="8">
        <f t="shared" si="5"/>
        <v>0.12947067684820127</v>
      </c>
      <c r="G163" s="3">
        <v>14.614687</v>
      </c>
      <c r="H163" s="3">
        <v>0.94344578999999995</v>
      </c>
      <c r="I163" s="3">
        <v>1.8868916</v>
      </c>
      <c r="J163" s="3">
        <v>14.492368000000001</v>
      </c>
    </row>
    <row r="164" spans="1:10" x14ac:dyDescent="0.25">
      <c r="A164" s="3">
        <v>161</v>
      </c>
      <c r="B164" s="3">
        <v>43.006640861567497</v>
      </c>
      <c r="C164" s="3">
        <v>2</v>
      </c>
      <c r="D164" s="3">
        <v>2.1432812999999999</v>
      </c>
      <c r="E164" s="8">
        <f t="shared" si="4"/>
        <v>1.1105493896872175E-2</v>
      </c>
      <c r="F164" s="8">
        <f t="shared" si="5"/>
        <v>9.0103802061413558E-3</v>
      </c>
      <c r="G164" s="3">
        <v>172.75742</v>
      </c>
      <c r="H164" s="3">
        <v>-0.77829451999999999</v>
      </c>
      <c r="I164" s="3">
        <v>-1.556589</v>
      </c>
      <c r="J164" s="3">
        <v>172.75040999999999</v>
      </c>
    </row>
    <row r="165" spans="1:10" x14ac:dyDescent="0.25">
      <c r="A165" s="3">
        <v>162</v>
      </c>
      <c r="B165" s="3">
        <v>19.681220252939902</v>
      </c>
      <c r="C165" s="3">
        <v>2</v>
      </c>
      <c r="D165" s="3">
        <v>0.18085054</v>
      </c>
      <c r="E165" s="8">
        <f t="shared" si="4"/>
        <v>0.45888233555165292</v>
      </c>
      <c r="F165" s="8">
        <f t="shared" si="5"/>
        <v>0.30427874053732701</v>
      </c>
      <c r="G165" s="3">
        <v>30.595808000000002</v>
      </c>
      <c r="H165" s="3">
        <v>4.5833304000000004</v>
      </c>
      <c r="I165" s="3">
        <v>9.1666608000000007</v>
      </c>
      <c r="J165" s="3">
        <v>29.190337</v>
      </c>
    </row>
    <row r="166" spans="1:10" x14ac:dyDescent="0.25">
      <c r="A166" s="3">
        <v>163</v>
      </c>
      <c r="B166" s="3">
        <v>35.908229763910597</v>
      </c>
      <c r="C166" s="3">
        <v>2</v>
      </c>
      <c r="D166" s="3">
        <v>1.2780783</v>
      </c>
      <c r="E166" s="8">
        <f t="shared" si="4"/>
        <v>1.0085199975142749E-2</v>
      </c>
      <c r="F166" s="8">
        <f t="shared" si="5"/>
        <v>7.88838253587156E-3</v>
      </c>
      <c r="G166" s="3">
        <v>94.452050999999997</v>
      </c>
      <c r="H166" s="3">
        <v>-0.37253309000000001</v>
      </c>
      <c r="I166" s="3">
        <v>-0.74506618000000002</v>
      </c>
      <c r="J166" s="3">
        <v>94.449112</v>
      </c>
    </row>
    <row r="167" spans="1:10" x14ac:dyDescent="0.25">
      <c r="A167" s="3">
        <v>164</v>
      </c>
      <c r="B167" s="3">
        <v>21.906737898534601</v>
      </c>
      <c r="C167" s="3">
        <v>2</v>
      </c>
      <c r="D167" s="3">
        <v>0.24314306999999999</v>
      </c>
      <c r="E167" s="8">
        <f t="shared" si="4"/>
        <v>0.50537681113844291</v>
      </c>
      <c r="F167" s="8">
        <f t="shared" si="5"/>
        <v>0.34698493392881641</v>
      </c>
      <c r="G167" s="3">
        <v>36.762515</v>
      </c>
      <c r="H167" s="3">
        <v>6.2508036999999996</v>
      </c>
      <c r="I167" s="3">
        <v>12.501607</v>
      </c>
      <c r="J167" s="3">
        <v>34.571553000000002</v>
      </c>
    </row>
    <row r="168" spans="1:10" x14ac:dyDescent="0.25">
      <c r="A168" s="3">
        <v>165</v>
      </c>
      <c r="B168" s="3">
        <v>29.329361335548999</v>
      </c>
      <c r="C168" s="3">
        <v>2</v>
      </c>
      <c r="D168" s="3">
        <v>0.69951894000000003</v>
      </c>
      <c r="E168" s="8">
        <f t="shared" si="4"/>
        <v>0.32355609808846575</v>
      </c>
      <c r="F168" s="8">
        <f t="shared" si="5"/>
        <v>0.24128776544813629</v>
      </c>
      <c r="G168" s="3">
        <v>47.836807</v>
      </c>
      <c r="H168" s="3">
        <v>5.7153812000000004</v>
      </c>
      <c r="I168" s="3">
        <v>11.430762</v>
      </c>
      <c r="J168" s="3">
        <v>46.451025000000001</v>
      </c>
    </row>
    <row r="169" spans="1:10" x14ac:dyDescent="0.25">
      <c r="A169" s="3">
        <v>166</v>
      </c>
      <c r="B169" s="3">
        <v>34.052310057042597</v>
      </c>
      <c r="C169" s="3">
        <v>2</v>
      </c>
      <c r="D169" s="3">
        <v>1.0869915000000001</v>
      </c>
      <c r="E169" s="8">
        <f t="shared" si="4"/>
        <v>2.4107729281449305E-4</v>
      </c>
      <c r="F169" s="8">
        <f t="shared" si="5"/>
        <v>1.8635205990336396E-4</v>
      </c>
      <c r="G169" s="3">
        <v>77.452140999999997</v>
      </c>
      <c r="H169" s="3">
        <v>7.2166831999999998E-3</v>
      </c>
      <c r="I169" s="3">
        <v>1.4433366E-2</v>
      </c>
      <c r="J169" s="3">
        <v>77.45214</v>
      </c>
    </row>
    <row r="170" spans="1:10" x14ac:dyDescent="0.25">
      <c r="A170" s="3">
        <v>167</v>
      </c>
      <c r="B170" s="3">
        <v>15.1743712713359</v>
      </c>
      <c r="C170" s="3">
        <v>2</v>
      </c>
      <c r="D170" s="3">
        <v>7.8755003000000004E-2</v>
      </c>
      <c r="E170" s="8">
        <f t="shared" si="4"/>
        <v>0.33633740384712529</v>
      </c>
      <c r="F170" s="8">
        <f t="shared" si="5"/>
        <v>0.20273430400324297</v>
      </c>
      <c r="G170" s="3">
        <v>20.137971</v>
      </c>
      <c r="H170" s="3">
        <v>2.0273739000000002</v>
      </c>
      <c r="I170" s="3">
        <v>4.0547478999999997</v>
      </c>
      <c r="J170" s="3">
        <v>19.725539000000001</v>
      </c>
    </row>
    <row r="171" spans="1:10" x14ac:dyDescent="0.25">
      <c r="A171" s="3">
        <v>168</v>
      </c>
      <c r="B171" s="3">
        <v>27.242534380231501</v>
      </c>
      <c r="C171" s="3">
        <v>2</v>
      </c>
      <c r="D171" s="3">
        <v>0.44074761000000001</v>
      </c>
      <c r="E171" s="8">
        <f t="shared" si="4"/>
        <v>0.60920629976262974</v>
      </c>
      <c r="F171" s="8">
        <f t="shared" si="5"/>
        <v>0.44562820017819343</v>
      </c>
      <c r="G171" s="3">
        <v>53.888015000000003</v>
      </c>
      <c r="H171" s="3">
        <v>11.613536</v>
      </c>
      <c r="I171" s="3">
        <v>23.227072</v>
      </c>
      <c r="J171" s="3">
        <v>48.625315999999998</v>
      </c>
    </row>
    <row r="172" spans="1:10" x14ac:dyDescent="0.25">
      <c r="A172" s="3">
        <v>169</v>
      </c>
      <c r="B172" s="3">
        <v>14.2649553601513</v>
      </c>
      <c r="C172" s="3">
        <v>2</v>
      </c>
      <c r="D172" s="3">
        <v>6.3635127999999999E-2</v>
      </c>
      <c r="E172" s="8">
        <f t="shared" si="4"/>
        <v>0.31308106535722963</v>
      </c>
      <c r="F172" s="8">
        <f t="shared" si="5"/>
        <v>0.18405504379224397</v>
      </c>
      <c r="G172" s="3">
        <v>18.336604999999999</v>
      </c>
      <c r="H172" s="3">
        <v>1.6779609</v>
      </c>
      <c r="I172" s="3">
        <v>3.3559218</v>
      </c>
      <c r="J172" s="3">
        <v>18.026893000000001</v>
      </c>
    </row>
    <row r="173" spans="1:10" x14ac:dyDescent="0.25">
      <c r="A173" s="3">
        <v>170</v>
      </c>
      <c r="B173" s="3">
        <v>34.070274231897201</v>
      </c>
      <c r="C173" s="3">
        <v>2</v>
      </c>
      <c r="D173" s="3">
        <v>1.0888074000000001</v>
      </c>
      <c r="E173" s="8">
        <f t="shared" si="4"/>
        <v>6.1834265038562953E-6</v>
      </c>
      <c r="F173" s="8">
        <f t="shared" si="5"/>
        <v>4.7803432211612096E-6</v>
      </c>
      <c r="G173" s="3">
        <v>77.615951999999993</v>
      </c>
      <c r="H173" s="3">
        <v>-1.8551544999999999E-4</v>
      </c>
      <c r="I173" s="3">
        <v>-3.7103089000000003E-4</v>
      </c>
      <c r="J173" s="3">
        <v>77.615951999999993</v>
      </c>
    </row>
    <row r="174" spans="1:10" x14ac:dyDescent="0.25">
      <c r="A174" s="3">
        <v>171</v>
      </c>
      <c r="B174" s="3">
        <v>42.964778650610199</v>
      </c>
      <c r="C174" s="3">
        <v>2</v>
      </c>
      <c r="D174" s="3">
        <v>2.1373571</v>
      </c>
      <c r="E174" s="8">
        <f t="shared" si="4"/>
        <v>1.1106438916328754E-2</v>
      </c>
      <c r="F174" s="8">
        <f t="shared" si="5"/>
        <v>9.0094908691002399E-3</v>
      </c>
      <c r="G174" s="3">
        <v>172.20224999999999</v>
      </c>
      <c r="H174" s="3">
        <v>-0.77571681999999997</v>
      </c>
      <c r="I174" s="3">
        <v>-1.5514336</v>
      </c>
      <c r="J174" s="3">
        <v>172.19525999999999</v>
      </c>
    </row>
    <row r="175" spans="1:10" x14ac:dyDescent="0.25">
      <c r="A175" s="3">
        <v>172</v>
      </c>
      <c r="B175" s="3">
        <v>38.481343868595999</v>
      </c>
      <c r="C175" s="3">
        <v>2</v>
      </c>
      <c r="D175" s="3">
        <v>1.5552520000000001</v>
      </c>
      <c r="E175" s="8">
        <f t="shared" si="4"/>
        <v>1.1476807266160386E-2</v>
      </c>
      <c r="F175" s="8">
        <f t="shared" si="5"/>
        <v>9.1095446553575241E-3</v>
      </c>
      <c r="G175" s="3">
        <v>118.89227</v>
      </c>
      <c r="H175" s="3">
        <v>-0.54151970000000005</v>
      </c>
      <c r="I175" s="3">
        <v>-1.0830394000000001</v>
      </c>
      <c r="J175" s="3">
        <v>118.88733000000001</v>
      </c>
    </row>
    <row r="176" spans="1:10" x14ac:dyDescent="0.25">
      <c r="A176" s="3">
        <v>173</v>
      </c>
      <c r="B176" s="3">
        <v>35.368354107427798</v>
      </c>
      <c r="C176" s="3">
        <v>2</v>
      </c>
      <c r="D176" s="3">
        <v>1.2230357999999999</v>
      </c>
      <c r="E176" s="8">
        <f t="shared" si="4"/>
        <v>8.9414081637504347E-3</v>
      </c>
      <c r="F176" s="8">
        <f t="shared" si="5"/>
        <v>6.9705612287749982E-3</v>
      </c>
      <c r="G176" s="3">
        <v>89.618573999999995</v>
      </c>
      <c r="H176" s="3">
        <v>-0.31234335000000002</v>
      </c>
      <c r="I176" s="3">
        <v>-0.62468670000000004</v>
      </c>
      <c r="J176" s="3">
        <v>89.616397000000006</v>
      </c>
    </row>
    <row r="177" spans="1:10" x14ac:dyDescent="0.25">
      <c r="A177" s="3">
        <v>174</v>
      </c>
      <c r="B177" s="3">
        <v>10.485146480903399</v>
      </c>
      <c r="C177" s="3">
        <v>2</v>
      </c>
      <c r="D177" s="3">
        <v>2.8146564000000002E-3</v>
      </c>
      <c r="E177" s="8">
        <f t="shared" si="4"/>
        <v>7.1285034296331854E-3</v>
      </c>
      <c r="F177" s="8">
        <f t="shared" si="5"/>
        <v>3.6486633238870551E-3</v>
      </c>
      <c r="G177" s="3">
        <v>12.281366999999999</v>
      </c>
      <c r="H177" s="3">
        <v>2.2405237000000001E-2</v>
      </c>
      <c r="I177" s="3">
        <v>4.4810473000000003E-2</v>
      </c>
      <c r="J177" s="3">
        <v>12.281285</v>
      </c>
    </row>
    <row r="178" spans="1:10" x14ac:dyDescent="0.25">
      <c r="A178" s="3">
        <v>175</v>
      </c>
      <c r="B178" s="3">
        <v>20.7942087887204</v>
      </c>
      <c r="C178" s="3">
        <v>2</v>
      </c>
      <c r="D178" s="3">
        <v>0.2112956</v>
      </c>
      <c r="E178" s="8">
        <f t="shared" si="4"/>
        <v>0.48431126426879656</v>
      </c>
      <c r="F178" s="8">
        <f t="shared" si="5"/>
        <v>0.32703777573994214</v>
      </c>
      <c r="G178" s="3">
        <v>33.587558000000001</v>
      </c>
      <c r="H178" s="3">
        <v>5.3948204000000004</v>
      </c>
      <c r="I178" s="3">
        <v>10.789641</v>
      </c>
      <c r="J178" s="3">
        <v>31.807352999999999</v>
      </c>
    </row>
    <row r="179" spans="1:10" x14ac:dyDescent="0.25">
      <c r="A179" s="3">
        <v>176</v>
      </c>
      <c r="B179" s="3">
        <v>15</v>
      </c>
      <c r="C179" s="3">
        <v>2</v>
      </c>
      <c r="D179" s="3">
        <v>7.5752535999999995E-2</v>
      </c>
      <c r="E179" s="8">
        <f t="shared" si="4"/>
        <v>0.33207278026190129</v>
      </c>
      <c r="F179" s="8">
        <f t="shared" si="5"/>
        <v>0.19924366815714076</v>
      </c>
      <c r="G179" s="3">
        <v>19.784295</v>
      </c>
      <c r="H179" s="3">
        <v>1.9579332</v>
      </c>
      <c r="I179" s="3">
        <v>3.9158664000000001</v>
      </c>
      <c r="J179" s="3">
        <v>19.392893999999998</v>
      </c>
    </row>
    <row r="180" spans="1:10" x14ac:dyDescent="0.25">
      <c r="A180" s="3">
        <v>177</v>
      </c>
      <c r="B180" s="3">
        <v>27.823185084795099</v>
      </c>
      <c r="C180" s="3">
        <v>3</v>
      </c>
      <c r="D180" s="3">
        <v>0.75933801999999995</v>
      </c>
      <c r="E180" s="8">
        <f t="shared" si="4"/>
        <v>0.64317580009878839</v>
      </c>
      <c r="F180" s="8">
        <f t="shared" si="5"/>
        <v>0.47312777303367892</v>
      </c>
      <c r="G180" s="3">
        <v>54.940251000000004</v>
      </c>
      <c r="H180" s="3">
        <v>12.517386</v>
      </c>
      <c r="I180" s="3">
        <v>25.034772</v>
      </c>
      <c r="J180" s="3">
        <v>48.904921999999999</v>
      </c>
    </row>
    <row r="181" spans="1:10" x14ac:dyDescent="0.25">
      <c r="A181" s="3">
        <v>178</v>
      </c>
      <c r="B181" s="3">
        <v>39.388032541901303</v>
      </c>
      <c r="C181" s="3">
        <v>3</v>
      </c>
      <c r="D181" s="3">
        <v>1.8691488999999999</v>
      </c>
      <c r="E181" s="8">
        <f t="shared" si="4"/>
        <v>4.3534079117520189E-4</v>
      </c>
      <c r="F181" s="8">
        <f t="shared" si="5"/>
        <v>3.471937707799565E-4</v>
      </c>
      <c r="G181" s="3">
        <v>108.42202</v>
      </c>
      <c r="H181" s="3">
        <v>1.8821724000000001E-2</v>
      </c>
      <c r="I181" s="3">
        <v>3.7643448000000003E-2</v>
      </c>
      <c r="J181" s="3">
        <v>108.42201</v>
      </c>
    </row>
    <row r="182" spans="1:10" x14ac:dyDescent="0.25">
      <c r="A182" s="3">
        <v>179</v>
      </c>
      <c r="B182" s="3">
        <v>31.6519107398926</v>
      </c>
      <c r="C182" s="3">
        <v>3</v>
      </c>
      <c r="D182" s="3">
        <v>1.0164034</v>
      </c>
      <c r="E182" s="8">
        <f t="shared" si="4"/>
        <v>0.69808104498192292</v>
      </c>
      <c r="F182" s="8">
        <f t="shared" si="5"/>
        <v>0.53048224036974279</v>
      </c>
      <c r="G182" s="3">
        <v>69.612234999999998</v>
      </c>
      <c r="H182" s="3">
        <v>17.610133000000001</v>
      </c>
      <c r="I182" s="3">
        <v>35.220266000000002</v>
      </c>
      <c r="J182" s="3">
        <v>60.044950999999998</v>
      </c>
    </row>
    <row r="183" spans="1:10" x14ac:dyDescent="0.25">
      <c r="A183" s="3">
        <v>180</v>
      </c>
      <c r="B183" s="3">
        <v>35.857687591167597</v>
      </c>
      <c r="C183" s="3">
        <v>3</v>
      </c>
      <c r="D183" s="3">
        <v>1.4055221</v>
      </c>
      <c r="E183" s="8">
        <f t="shared" si="4"/>
        <v>0.32575712239913646</v>
      </c>
      <c r="F183" s="8">
        <f t="shared" si="5"/>
        <v>0.25472058752120275</v>
      </c>
      <c r="G183" s="3">
        <v>74.562168999999997</v>
      </c>
      <c r="H183" s="3">
        <v>9.3939021</v>
      </c>
      <c r="I183" s="3">
        <v>18.787804000000001</v>
      </c>
      <c r="J183" s="3">
        <v>72.156326000000007</v>
      </c>
    </row>
    <row r="184" spans="1:10" x14ac:dyDescent="0.25">
      <c r="A184" s="3">
        <v>181</v>
      </c>
      <c r="B184" s="3">
        <v>11.2094625381869</v>
      </c>
      <c r="C184" s="3">
        <v>3</v>
      </c>
      <c r="D184" s="3">
        <v>9.5050015000000005E-3</v>
      </c>
      <c r="E184" s="8">
        <f t="shared" si="4"/>
        <v>4.4687472919874224E-2</v>
      </c>
      <c r="F184" s="8">
        <f t="shared" si="5"/>
        <v>2.3617880590782445E-2</v>
      </c>
      <c r="G184" s="3">
        <v>13.389564999999999</v>
      </c>
      <c r="H184" s="3">
        <v>0.15810186000000001</v>
      </c>
      <c r="I184" s="3">
        <v>0.31620373000000002</v>
      </c>
      <c r="J184" s="3">
        <v>13.38583</v>
      </c>
    </row>
    <row r="185" spans="1:10" x14ac:dyDescent="0.25">
      <c r="A185" s="3">
        <v>182</v>
      </c>
      <c r="B185" s="3">
        <v>15.844111141690499</v>
      </c>
      <c r="C185" s="3">
        <v>3</v>
      </c>
      <c r="D185" s="3">
        <v>0.14199624999999999</v>
      </c>
      <c r="E185" s="8">
        <f t="shared" si="4"/>
        <v>0.31793457006851322</v>
      </c>
      <c r="F185" s="8">
        <f t="shared" si="5"/>
        <v>0.19491444825993756</v>
      </c>
      <c r="G185" s="3">
        <v>21.543015</v>
      </c>
      <c r="H185" s="3">
        <v>2.0862536999999999</v>
      </c>
      <c r="I185" s="3">
        <v>4.1725073000000004</v>
      </c>
      <c r="J185" s="3">
        <v>21.135082000000001</v>
      </c>
    </row>
    <row r="186" spans="1:10" x14ac:dyDescent="0.25">
      <c r="A186" s="3">
        <v>183</v>
      </c>
      <c r="B186" s="3">
        <v>25.388686140708099</v>
      </c>
      <c r="C186" s="3">
        <v>3</v>
      </c>
      <c r="D186" s="3">
        <v>0.62228282999999995</v>
      </c>
      <c r="E186" s="8">
        <f t="shared" si="4"/>
        <v>0.60745135597664734</v>
      </c>
      <c r="F186" s="8">
        <f t="shared" si="5"/>
        <v>0.43580006788943926</v>
      </c>
      <c r="G186" s="3">
        <v>46.597476</v>
      </c>
      <c r="H186" s="3">
        <v>9.8352319000000001</v>
      </c>
      <c r="I186" s="3">
        <v>19.670463999999999</v>
      </c>
      <c r="J186" s="3">
        <v>42.242131000000001</v>
      </c>
    </row>
    <row r="187" spans="1:10" x14ac:dyDescent="0.25">
      <c r="A187" s="3">
        <v>184</v>
      </c>
      <c r="B187" s="3">
        <v>44.774386754550498</v>
      </c>
      <c r="C187" s="3">
        <v>3</v>
      </c>
      <c r="D187" s="3">
        <v>2.8271858000000001</v>
      </c>
      <c r="E187" s="8">
        <f t="shared" si="4"/>
        <v>1.1423876155898764E-2</v>
      </c>
      <c r="F187" s="8">
        <f t="shared" si="5"/>
        <v>9.3382524122518854E-3</v>
      </c>
      <c r="G187" s="3">
        <v>186.97302999999999</v>
      </c>
      <c r="H187" s="3">
        <v>-0.87298794000000002</v>
      </c>
      <c r="I187" s="3">
        <v>-1.7459758999999999</v>
      </c>
      <c r="J187" s="3">
        <v>186.96486999999999</v>
      </c>
    </row>
    <row r="188" spans="1:10" x14ac:dyDescent="0.25">
      <c r="A188" s="3">
        <v>185</v>
      </c>
      <c r="B188" s="3">
        <v>18.8858585620182</v>
      </c>
      <c r="C188" s="3">
        <v>3</v>
      </c>
      <c r="D188" s="3">
        <v>0.28753287</v>
      </c>
      <c r="E188" s="8">
        <f t="shared" si="4"/>
        <v>0.44137284273919664</v>
      </c>
      <c r="F188" s="8">
        <f t="shared" si="5"/>
        <v>0.28857390765074664</v>
      </c>
      <c r="G188" s="3">
        <v>28.337294</v>
      </c>
      <c r="H188" s="3">
        <v>4.0321899999999999</v>
      </c>
      <c r="I188" s="3">
        <v>8.0643799999999999</v>
      </c>
      <c r="J188" s="3">
        <v>27.165566999999999</v>
      </c>
    </row>
    <row r="189" spans="1:10" x14ac:dyDescent="0.25">
      <c r="A189" s="3">
        <v>186</v>
      </c>
      <c r="B189" s="3">
        <v>23.462088214175299</v>
      </c>
      <c r="C189" s="3">
        <v>3</v>
      </c>
      <c r="D189" s="3">
        <v>0.52184090000000005</v>
      </c>
      <c r="E189" s="8">
        <f t="shared" si="4"/>
        <v>0.57356091680127474</v>
      </c>
      <c r="F189" s="8">
        <f t="shared" si="5"/>
        <v>0.40215472328155855</v>
      </c>
      <c r="G189" s="3">
        <v>40.593577000000003</v>
      </c>
      <c r="H189" s="3">
        <v>7.9442050999999996</v>
      </c>
      <c r="I189" s="3">
        <v>15.88841</v>
      </c>
      <c r="J189" s="3">
        <v>37.355012000000002</v>
      </c>
    </row>
    <row r="190" spans="1:10" x14ac:dyDescent="0.25">
      <c r="A190" s="3">
        <v>187</v>
      </c>
      <c r="B190" s="3">
        <v>28.656171871523799</v>
      </c>
      <c r="C190" s="3">
        <v>3</v>
      </c>
      <c r="D190" s="3">
        <v>0.81004491000000001</v>
      </c>
      <c r="E190" s="8">
        <f t="shared" si="4"/>
        <v>0.65457656208688142</v>
      </c>
      <c r="F190" s="8">
        <f t="shared" si="5"/>
        <v>0.48524356029290988</v>
      </c>
      <c r="G190" s="3">
        <v>57.994383999999997</v>
      </c>
      <c r="H190" s="3">
        <v>13.524981</v>
      </c>
      <c r="I190" s="3">
        <v>27.049962000000001</v>
      </c>
      <c r="J190" s="3">
        <v>51.299591999999997</v>
      </c>
    </row>
    <row r="191" spans="1:10" x14ac:dyDescent="0.25">
      <c r="A191" s="3">
        <v>188</v>
      </c>
      <c r="B191" s="3">
        <v>14.0404933647369</v>
      </c>
      <c r="C191" s="3">
        <v>3</v>
      </c>
      <c r="D191" s="3">
        <v>7.6167654000000001E-2</v>
      </c>
      <c r="E191" s="8">
        <f t="shared" si="4"/>
        <v>0.23807024452004716</v>
      </c>
      <c r="F191" s="8">
        <f t="shared" si="5"/>
        <v>0.13904139311167565</v>
      </c>
      <c r="G191" s="3">
        <v>18.008237000000001</v>
      </c>
      <c r="H191" s="3">
        <v>1.2479152</v>
      </c>
      <c r="I191" s="3">
        <v>2.4958304</v>
      </c>
      <c r="J191" s="3">
        <v>17.834444999999999</v>
      </c>
    </row>
    <row r="192" spans="1:10" x14ac:dyDescent="0.25">
      <c r="A192" s="3">
        <v>189</v>
      </c>
      <c r="B192" s="3">
        <v>10.7162702265777</v>
      </c>
      <c r="C192" s="3">
        <v>3</v>
      </c>
      <c r="D192" s="3">
        <v>2.8608419000000001E-3</v>
      </c>
      <c r="E192" s="8">
        <f t="shared" si="4"/>
        <v>2.7911543226172866E-2</v>
      </c>
      <c r="F192" s="8">
        <f t="shared" si="5"/>
        <v>1.4438295908533579E-2</v>
      </c>
      <c r="G192" s="3">
        <v>12.748146</v>
      </c>
      <c r="H192" s="3">
        <v>-9.2027559999999994E-2</v>
      </c>
      <c r="I192" s="3">
        <v>-0.18405511999999999</v>
      </c>
      <c r="J192" s="3">
        <v>12.746817999999999</v>
      </c>
    </row>
    <row r="193" spans="1:10" x14ac:dyDescent="0.25">
      <c r="A193" s="3">
        <v>190</v>
      </c>
      <c r="B193" s="3">
        <v>40.446019413007797</v>
      </c>
      <c r="C193" s="3">
        <v>3</v>
      </c>
      <c r="D193" s="3">
        <v>2.0323866000000002</v>
      </c>
      <c r="E193" s="8">
        <f t="shared" si="4"/>
        <v>8.618983427869922E-3</v>
      </c>
      <c r="F193" s="8">
        <f t="shared" si="5"/>
        <v>6.9104277225514824E-3</v>
      </c>
      <c r="G193" s="3">
        <v>122.05716</v>
      </c>
      <c r="H193" s="3">
        <v>-0.42173021999999999</v>
      </c>
      <c r="I193" s="3">
        <v>-0.84346043000000004</v>
      </c>
      <c r="J193" s="3">
        <v>122.05423999999999</v>
      </c>
    </row>
    <row r="194" spans="1:10" x14ac:dyDescent="0.25">
      <c r="A194" s="3">
        <v>191</v>
      </c>
      <c r="B194" s="3">
        <v>36.667448396619797</v>
      </c>
      <c r="C194" s="3">
        <v>3</v>
      </c>
      <c r="D194" s="3">
        <v>1.4995573</v>
      </c>
      <c r="E194" s="8">
        <f t="shared" si="4"/>
        <v>0.17320291794927178</v>
      </c>
      <c r="F194" s="8">
        <f t="shared" si="5"/>
        <v>0.13608862867481958</v>
      </c>
      <c r="G194" s="3">
        <v>78.737778000000006</v>
      </c>
      <c r="H194" s="3">
        <v>5.3411360999999999</v>
      </c>
      <c r="I194" s="3">
        <v>10.682271999999999</v>
      </c>
      <c r="J194" s="3">
        <v>78.009786000000005</v>
      </c>
    </row>
    <row r="195" spans="1:10" x14ac:dyDescent="0.25">
      <c r="A195" s="3">
        <v>192</v>
      </c>
      <c r="B195" s="3">
        <v>41.919826903904301</v>
      </c>
      <c r="C195" s="3">
        <v>3</v>
      </c>
      <c r="D195" s="3">
        <v>2.2775118999999999</v>
      </c>
      <c r="E195" s="8">
        <f t="shared" si="4"/>
        <v>1.1655173968098648E-2</v>
      </c>
      <c r="F195" s="8">
        <f t="shared" si="5"/>
        <v>9.4103332852376268E-3</v>
      </c>
      <c r="G195" s="3">
        <v>142.15029000000001</v>
      </c>
      <c r="H195" s="3">
        <v>-0.66883095999999997</v>
      </c>
      <c r="I195" s="3">
        <v>-1.3376619000000001</v>
      </c>
      <c r="J195" s="3">
        <v>142.14400000000001</v>
      </c>
    </row>
    <row r="196" spans="1:10" x14ac:dyDescent="0.25">
      <c r="A196" s="3">
        <v>193</v>
      </c>
      <c r="B196" s="3">
        <v>25.048791370878401</v>
      </c>
      <c r="C196" s="3">
        <v>3</v>
      </c>
      <c r="D196" s="3">
        <v>0.60419838000000003</v>
      </c>
      <c r="E196" s="8">
        <f t="shared" ref="E196:E259" si="6">F196/(B196/(10+B196))</f>
        <v>0.60245982633329609</v>
      </c>
      <c r="F196" s="8">
        <f t="shared" ref="F196:F259" si="7">ATAN(ABS(I196/J196))</f>
        <v>0.43056807122020174</v>
      </c>
      <c r="G196" s="3">
        <v>45.517854</v>
      </c>
      <c r="H196" s="3">
        <v>9.4992824999999996</v>
      </c>
      <c r="I196" s="3">
        <v>18.998564999999999</v>
      </c>
      <c r="J196" s="3">
        <v>41.363385000000001</v>
      </c>
    </row>
    <row r="197" spans="1:10" x14ac:dyDescent="0.25">
      <c r="A197" s="3">
        <v>194</v>
      </c>
      <c r="B197" s="3">
        <v>32.698115702311</v>
      </c>
      <c r="C197" s="3">
        <v>3</v>
      </c>
      <c r="D197" s="3">
        <v>1.1003160999999999</v>
      </c>
      <c r="E197" s="8">
        <f t="shared" si="6"/>
        <v>0.70572614487171947</v>
      </c>
      <c r="F197" s="8">
        <f t="shared" si="7"/>
        <v>0.54044340738700125</v>
      </c>
      <c r="G197" s="3">
        <v>73.421152000000006</v>
      </c>
      <c r="H197" s="3">
        <v>18.888188</v>
      </c>
      <c r="I197" s="3">
        <v>37.776375999999999</v>
      </c>
      <c r="J197" s="3">
        <v>62.957214999999998</v>
      </c>
    </row>
    <row r="198" spans="1:10" x14ac:dyDescent="0.25">
      <c r="A198" s="3">
        <v>195</v>
      </c>
      <c r="B198" s="3">
        <v>21.4338954679551</v>
      </c>
      <c r="C198" s="3">
        <v>3</v>
      </c>
      <c r="D198" s="3">
        <v>0.41870158000000002</v>
      </c>
      <c r="E198" s="8">
        <f t="shared" si="6"/>
        <v>0.52474105187945086</v>
      </c>
      <c r="F198" s="8">
        <f t="shared" si="7"/>
        <v>0.35780626887923639</v>
      </c>
      <c r="G198" s="3">
        <v>34.805255000000002</v>
      </c>
      <c r="H198" s="3">
        <v>6.0947528000000002</v>
      </c>
      <c r="I198" s="3">
        <v>12.189506</v>
      </c>
      <c r="J198" s="3">
        <v>32.600946</v>
      </c>
    </row>
    <row r="199" spans="1:10" x14ac:dyDescent="0.25">
      <c r="A199" s="3">
        <v>196</v>
      </c>
      <c r="B199" s="3">
        <v>19.214582057611501</v>
      </c>
      <c r="C199" s="3">
        <v>3</v>
      </c>
      <c r="D199" s="3">
        <v>0.30442754999999999</v>
      </c>
      <c r="E199" s="8">
        <f t="shared" si="6"/>
        <v>0.45338243320683724</v>
      </c>
      <c r="F199" s="8">
        <f t="shared" si="7"/>
        <v>0.29819197649834772</v>
      </c>
      <c r="G199" s="3">
        <v>29.132484000000002</v>
      </c>
      <c r="H199" s="3">
        <v>4.279452</v>
      </c>
      <c r="I199" s="3">
        <v>8.5589039000000007</v>
      </c>
      <c r="J199" s="3">
        <v>27.846844999999998</v>
      </c>
    </row>
    <row r="200" spans="1:10" x14ac:dyDescent="0.25">
      <c r="A200" s="3">
        <v>197</v>
      </c>
      <c r="B200" s="3">
        <v>30.6370258193346</v>
      </c>
      <c r="C200" s="3">
        <v>3</v>
      </c>
      <c r="D200" s="3">
        <v>0.94148140999999996</v>
      </c>
      <c r="E200" s="8">
        <f t="shared" si="6"/>
        <v>0.68269776135680404</v>
      </c>
      <c r="F200" s="8">
        <f t="shared" si="7"/>
        <v>0.51469881271524653</v>
      </c>
      <c r="G200" s="3">
        <v>65.643360000000001</v>
      </c>
      <c r="H200" s="3">
        <v>16.157216999999999</v>
      </c>
      <c r="I200" s="3">
        <v>32.314433999999999</v>
      </c>
      <c r="J200" s="3">
        <v>57.138672999999997</v>
      </c>
    </row>
    <row r="201" spans="1:10" x14ac:dyDescent="0.25">
      <c r="A201" s="3">
        <v>198</v>
      </c>
      <c r="B201" s="3">
        <v>10.065618036372999</v>
      </c>
      <c r="C201" s="3">
        <v>3</v>
      </c>
      <c r="D201" s="5">
        <v>9.5897316000000001E-6</v>
      </c>
      <c r="E201" s="8">
        <f t="shared" si="6"/>
        <v>9.7677842888606231E-2</v>
      </c>
      <c r="F201" s="8">
        <f t="shared" si="7"/>
        <v>4.8998633152058192E-2</v>
      </c>
      <c r="G201" s="3">
        <v>12.006841</v>
      </c>
      <c r="H201" s="3">
        <v>-0.29404169000000002</v>
      </c>
      <c r="I201" s="3">
        <v>-0.58808338999999998</v>
      </c>
      <c r="J201" s="3">
        <v>11.992430000000001</v>
      </c>
    </row>
    <row r="202" spans="1:10" x14ac:dyDescent="0.25">
      <c r="A202" s="3">
        <v>199</v>
      </c>
      <c r="B202" s="3">
        <v>34.939548606343998</v>
      </c>
      <c r="C202" s="3">
        <v>3</v>
      </c>
      <c r="D202" s="8">
        <v>1.3076684000000001</v>
      </c>
      <c r="E202" s="8">
        <f t="shared" si="6"/>
        <v>0.52169759335093846</v>
      </c>
      <c r="F202" s="8">
        <f t="shared" si="7"/>
        <v>0.40560884534840697</v>
      </c>
      <c r="G202" s="3">
        <v>74.296661999999998</v>
      </c>
      <c r="H202" s="3">
        <v>14.657925000000001</v>
      </c>
      <c r="I202" s="3">
        <v>29.315849</v>
      </c>
      <c r="J202" s="3">
        <v>68.268404000000004</v>
      </c>
    </row>
    <row r="203" spans="1:10" x14ac:dyDescent="0.25">
      <c r="A203" s="3">
        <v>200</v>
      </c>
      <c r="B203" s="3">
        <v>38.1422075818409</v>
      </c>
      <c r="C203" s="3">
        <v>3</v>
      </c>
      <c r="D203" s="6">
        <v>1.6896609</v>
      </c>
      <c r="E203" s="8">
        <f t="shared" si="6"/>
        <v>3.648540451084379E-2</v>
      </c>
      <c r="F203" s="8">
        <f t="shared" si="7"/>
        <v>2.890673158671183E-2</v>
      </c>
      <c r="G203" s="3">
        <v>93.228160000000003</v>
      </c>
      <c r="H203" s="3">
        <v>1.3472729999999999</v>
      </c>
      <c r="I203" s="3">
        <v>2.6945461000000002</v>
      </c>
      <c r="J203" s="3">
        <v>93.189211999999998</v>
      </c>
    </row>
    <row r="204" spans="1:10" x14ac:dyDescent="0.25">
      <c r="A204" s="3">
        <v>201</v>
      </c>
      <c r="B204" s="3">
        <v>17.7253500755759</v>
      </c>
      <c r="C204" s="3">
        <v>3</v>
      </c>
      <c r="D204" s="3">
        <v>0.22880276999999999</v>
      </c>
      <c r="E204" s="8">
        <f t="shared" si="6"/>
        <v>0.39639963966476222</v>
      </c>
      <c r="F204" s="8">
        <f t="shared" si="7"/>
        <v>0.25342592117816948</v>
      </c>
      <c r="G204" s="3">
        <v>25.627535999999999</v>
      </c>
      <c r="H204" s="3">
        <v>3.2126923999999999</v>
      </c>
      <c r="I204" s="3">
        <v>6.4253847999999998</v>
      </c>
      <c r="J204" s="3">
        <v>24.808969999999999</v>
      </c>
    </row>
    <row r="205" spans="1:10" x14ac:dyDescent="0.25">
      <c r="A205" s="3">
        <v>202</v>
      </c>
      <c r="B205" s="3">
        <v>14.367609056469499</v>
      </c>
      <c r="C205" s="3">
        <v>3</v>
      </c>
      <c r="D205" s="3">
        <v>8.6674586999999997E-2</v>
      </c>
      <c r="E205" s="8">
        <f t="shared" si="6"/>
        <v>0.25316467022679762</v>
      </c>
      <c r="F205" s="8">
        <f t="shared" si="7"/>
        <v>0.14927073888535425</v>
      </c>
      <c r="G205" s="3">
        <v>18.620764000000001</v>
      </c>
      <c r="H205" s="3">
        <v>1.3846122000000001</v>
      </c>
      <c r="I205" s="3">
        <v>2.7692245</v>
      </c>
      <c r="J205" s="3">
        <v>18.413696999999999</v>
      </c>
    </row>
    <row r="206" spans="1:10" x14ac:dyDescent="0.25">
      <c r="A206" s="3">
        <v>203</v>
      </c>
      <c r="B206" s="3">
        <v>24.180135228263602</v>
      </c>
      <c r="C206" s="3">
        <v>3</v>
      </c>
      <c r="D206" s="3">
        <v>0.55873539999999999</v>
      </c>
      <c r="E206" s="8">
        <f t="shared" si="6"/>
        <v>0.5878790170279562</v>
      </c>
      <c r="F206" s="8">
        <f t="shared" si="7"/>
        <v>0.41588466618588049</v>
      </c>
      <c r="G206" s="3">
        <v>42.809806999999999</v>
      </c>
      <c r="H206" s="3">
        <v>8.6475667999999999</v>
      </c>
      <c r="I206" s="3">
        <v>17.295134000000001</v>
      </c>
      <c r="J206" s="3">
        <v>39.160668000000001</v>
      </c>
    </row>
    <row r="207" spans="1:10" x14ac:dyDescent="0.25">
      <c r="A207" s="3">
        <v>204</v>
      </c>
      <c r="B207" s="3">
        <v>31.327430234930901</v>
      </c>
      <c r="C207" s="3">
        <v>3</v>
      </c>
      <c r="D207" s="3">
        <v>0.99181050000000004</v>
      </c>
      <c r="E207" s="8">
        <f t="shared" si="6"/>
        <v>0.69349020703209552</v>
      </c>
      <c r="F207" s="8">
        <f t="shared" si="7"/>
        <v>0.52568635300829958</v>
      </c>
      <c r="G207" s="3">
        <v>68.351827999999998</v>
      </c>
      <c r="H207" s="3">
        <v>17.149705999999998</v>
      </c>
      <c r="I207" s="3">
        <v>34.299411999999997</v>
      </c>
      <c r="J207" s="3">
        <v>59.122945000000001</v>
      </c>
    </row>
    <row r="208" spans="1:10" x14ac:dyDescent="0.25">
      <c r="A208" s="3">
        <v>205</v>
      </c>
      <c r="B208" s="3">
        <v>43.0428344350657</v>
      </c>
      <c r="C208" s="3">
        <v>3</v>
      </c>
      <c r="D208" s="3">
        <v>2.4811730999999999</v>
      </c>
      <c r="E208" s="8">
        <f t="shared" si="6"/>
        <v>1.1850654562340752E-2</v>
      </c>
      <c r="F208" s="8">
        <f t="shared" si="7"/>
        <v>9.6164876501543088E-3</v>
      </c>
      <c r="G208" s="3">
        <v>158.74214000000001</v>
      </c>
      <c r="H208" s="3">
        <v>-0.76325916000000005</v>
      </c>
      <c r="I208" s="3">
        <v>-1.5265183</v>
      </c>
      <c r="J208" s="3">
        <v>158.73480000000001</v>
      </c>
    </row>
    <row r="209" spans="1:10" x14ac:dyDescent="0.25">
      <c r="A209" s="3">
        <v>206</v>
      </c>
      <c r="B209" s="3">
        <v>22.9318828004761</v>
      </c>
      <c r="C209" s="3">
        <v>3</v>
      </c>
      <c r="D209" s="3">
        <v>0.49482461999999999</v>
      </c>
      <c r="E209" s="8">
        <f t="shared" si="6"/>
        <v>0.56129962824884194</v>
      </c>
      <c r="F209" s="8">
        <f t="shared" si="7"/>
        <v>0.39085701139344392</v>
      </c>
      <c r="G209" s="3">
        <v>38.977499000000002</v>
      </c>
      <c r="H209" s="3">
        <v>7.4248419999999999</v>
      </c>
      <c r="I209" s="3">
        <v>14.849684</v>
      </c>
      <c r="J209" s="3">
        <v>36.037928999999998</v>
      </c>
    </row>
    <row r="210" spans="1:10" x14ac:dyDescent="0.25">
      <c r="A210" s="3">
        <v>207</v>
      </c>
      <c r="B210" s="3">
        <v>38.756313252437302</v>
      </c>
      <c r="C210" s="3">
        <v>3</v>
      </c>
      <c r="D210" s="3">
        <v>1.775943</v>
      </c>
      <c r="E210" s="8">
        <f t="shared" si="6"/>
        <v>1.3533649234200074E-2</v>
      </c>
      <c r="F210" s="8">
        <f t="shared" si="7"/>
        <v>1.0757875527905017E-2</v>
      </c>
      <c r="G210" s="3">
        <v>100.51083</v>
      </c>
      <c r="H210" s="3">
        <v>0.54063103000000001</v>
      </c>
      <c r="I210" s="3">
        <v>1.0812621</v>
      </c>
      <c r="J210" s="3">
        <v>100.50501</v>
      </c>
    </row>
    <row r="211" spans="1:10" x14ac:dyDescent="0.25">
      <c r="A211" s="3">
        <v>208</v>
      </c>
      <c r="B211" s="3">
        <v>34.995124605426099</v>
      </c>
      <c r="C211" s="3">
        <v>3</v>
      </c>
      <c r="D211" s="3">
        <v>1.3133475999999999</v>
      </c>
      <c r="E211" s="8">
        <f t="shared" si="6"/>
        <v>0.51102821838662627</v>
      </c>
      <c r="F211" s="8">
        <f t="shared" si="7"/>
        <v>0.39745408721842418</v>
      </c>
      <c r="G211" s="3">
        <v>74.213852000000003</v>
      </c>
      <c r="H211" s="3">
        <v>14.363057</v>
      </c>
      <c r="I211" s="3">
        <v>28.726115</v>
      </c>
      <c r="J211" s="3">
        <v>68.428841000000006</v>
      </c>
    </row>
    <row r="212" spans="1:10" x14ac:dyDescent="0.25">
      <c r="A212" s="3">
        <v>209</v>
      </c>
      <c r="B212" s="3">
        <v>16.916960591974199</v>
      </c>
      <c r="C212" s="3">
        <v>3</v>
      </c>
      <c r="D212" s="3">
        <v>0.18989638</v>
      </c>
      <c r="E212" s="8">
        <f t="shared" si="6"/>
        <v>0.36367408975312598</v>
      </c>
      <c r="F212" s="8">
        <f t="shared" si="7"/>
        <v>0.22856444819071187</v>
      </c>
      <c r="G212" s="3">
        <v>23.820713999999999</v>
      </c>
      <c r="H212" s="3">
        <v>2.6986431999999998</v>
      </c>
      <c r="I212" s="3">
        <v>5.3972864999999999</v>
      </c>
      <c r="J212" s="3">
        <v>23.201201000000001</v>
      </c>
    </row>
    <row r="213" spans="1:10" x14ac:dyDescent="0.25">
      <c r="A213" s="3">
        <v>210</v>
      </c>
      <c r="B213" s="3">
        <v>10.7857707439106</v>
      </c>
      <c r="C213" s="3">
        <v>3</v>
      </c>
      <c r="D213" s="3">
        <v>3.5081586000000001E-3</v>
      </c>
      <c r="E213" s="8">
        <f t="shared" si="6"/>
        <v>1.7967855050723222E-2</v>
      </c>
      <c r="F213" s="8">
        <f t="shared" si="7"/>
        <v>9.3235496400195638E-3</v>
      </c>
      <c r="G213" s="3">
        <v>12.832817</v>
      </c>
      <c r="H213" s="3">
        <v>-5.9822841000000002E-2</v>
      </c>
      <c r="I213" s="3">
        <v>-0.11964568</v>
      </c>
      <c r="J213" s="3">
        <v>12.83226</v>
      </c>
    </row>
    <row r="214" spans="1:10" x14ac:dyDescent="0.25">
      <c r="A214" s="3">
        <v>211</v>
      </c>
      <c r="B214" s="3">
        <v>41.521805899858002</v>
      </c>
      <c r="C214" s="3">
        <v>3</v>
      </c>
      <c r="D214" s="3">
        <v>2.2092136999999998</v>
      </c>
      <c r="E214" s="8">
        <f t="shared" si="6"/>
        <v>1.1316871430943428E-2</v>
      </c>
      <c r="F214" s="8">
        <f t="shared" si="7"/>
        <v>9.1203507086419187E-3</v>
      </c>
      <c r="G214" s="3">
        <v>136.58436</v>
      </c>
      <c r="H214" s="3">
        <v>-0.62284002000000005</v>
      </c>
      <c r="I214" s="3">
        <v>-1.2456799999999999</v>
      </c>
      <c r="J214" s="3">
        <v>136.57867999999999</v>
      </c>
    </row>
    <row r="215" spans="1:10" x14ac:dyDescent="0.25">
      <c r="A215" s="3">
        <v>212</v>
      </c>
      <c r="B215" s="3">
        <v>33.4444708382361</v>
      </c>
      <c r="C215" s="3">
        <v>3</v>
      </c>
      <c r="D215" s="3">
        <v>1.1649795000000001</v>
      </c>
      <c r="E215" s="8">
        <f t="shared" si="6"/>
        <v>0.69327481646995004</v>
      </c>
      <c r="F215" s="8">
        <f t="shared" si="7"/>
        <v>0.53369758993372785</v>
      </c>
      <c r="G215" s="3">
        <v>75.448144999999997</v>
      </c>
      <c r="H215" s="3">
        <v>19.190996999999999</v>
      </c>
      <c r="I215" s="3">
        <v>38.381993999999999</v>
      </c>
      <c r="J215" s="3">
        <v>64.955715999999995</v>
      </c>
    </row>
    <row r="216" spans="1:10" x14ac:dyDescent="0.25">
      <c r="A216" s="3">
        <v>213</v>
      </c>
      <c r="B216" s="3">
        <v>28.385438263940099</v>
      </c>
      <c r="C216" s="3">
        <v>3</v>
      </c>
      <c r="D216" s="3">
        <v>0.79328129000000003</v>
      </c>
      <c r="E216" s="8">
        <f t="shared" si="6"/>
        <v>0.65087257746213656</v>
      </c>
      <c r="F216" s="8">
        <f t="shared" si="7"/>
        <v>0.48131021035127908</v>
      </c>
      <c r="G216" s="3">
        <v>56.993789999999997</v>
      </c>
      <c r="H216" s="3">
        <v>13.192379000000001</v>
      </c>
      <c r="I216" s="3">
        <v>26.384758000000001</v>
      </c>
      <c r="J216" s="3">
        <v>50.518675999999999</v>
      </c>
    </row>
    <row r="217" spans="1:10" x14ac:dyDescent="0.25">
      <c r="A217" s="3">
        <v>214</v>
      </c>
      <c r="B217" s="3">
        <v>23.661124842532399</v>
      </c>
      <c r="C217" s="3">
        <v>3</v>
      </c>
      <c r="D217" s="3">
        <v>0.53201032000000004</v>
      </c>
      <c r="E217" s="8">
        <f t="shared" si="6"/>
        <v>0.57770906287743895</v>
      </c>
      <c r="F217" s="8">
        <f t="shared" si="7"/>
        <v>0.40608406056988777</v>
      </c>
      <c r="G217" s="3">
        <v>41.206316999999999</v>
      </c>
      <c r="H217" s="3">
        <v>8.1385546000000009</v>
      </c>
      <c r="I217" s="3">
        <v>16.277108999999999</v>
      </c>
      <c r="J217" s="3">
        <v>37.855201999999998</v>
      </c>
    </row>
    <row r="218" spans="1:10" x14ac:dyDescent="0.25">
      <c r="A218" s="3">
        <v>215</v>
      </c>
      <c r="B218" s="3">
        <v>25.521770353836398</v>
      </c>
      <c r="C218" s="3">
        <v>3</v>
      </c>
      <c r="D218" s="3">
        <v>0.62941563</v>
      </c>
      <c r="E218" s="8">
        <f t="shared" si="6"/>
        <v>0.60930072566605498</v>
      </c>
      <c r="F218" s="8">
        <f t="shared" si="7"/>
        <v>0.43777190838112201</v>
      </c>
      <c r="G218" s="3">
        <v>47.025334000000001</v>
      </c>
      <c r="H218" s="3">
        <v>9.9675495000000005</v>
      </c>
      <c r="I218" s="3">
        <v>19.935099000000001</v>
      </c>
      <c r="J218" s="3">
        <v>42.590772000000001</v>
      </c>
    </row>
    <row r="219" spans="1:10" x14ac:dyDescent="0.25">
      <c r="A219" s="3">
        <v>216</v>
      </c>
      <c r="B219" s="3">
        <v>19.215370848716699</v>
      </c>
      <c r="C219" s="3">
        <v>3</v>
      </c>
      <c r="D219" s="3">
        <v>0.30446427999999998</v>
      </c>
      <c r="E219" s="8">
        <f t="shared" si="6"/>
        <v>0.45340446234230769</v>
      </c>
      <c r="F219" s="8">
        <f t="shared" si="7"/>
        <v>0.29821065539385894</v>
      </c>
      <c r="G219" s="3">
        <v>29.134042000000001</v>
      </c>
      <c r="H219" s="3">
        <v>4.279941</v>
      </c>
      <c r="I219" s="3">
        <v>8.559882</v>
      </c>
      <c r="J219" s="3">
        <v>27.848175000000001</v>
      </c>
    </row>
    <row r="220" spans="1:10" x14ac:dyDescent="0.25">
      <c r="A220" s="3">
        <v>217</v>
      </c>
      <c r="B220" s="3">
        <v>22.641103515925298</v>
      </c>
      <c r="C220" s="3">
        <v>3</v>
      </c>
      <c r="D220" s="3">
        <v>0.48005569999999997</v>
      </c>
      <c r="E220" s="8">
        <f t="shared" si="6"/>
        <v>0.55443152914853266</v>
      </c>
      <c r="F220" s="8">
        <f t="shared" si="7"/>
        <v>0.38457467094579745</v>
      </c>
      <c r="G220" s="3">
        <v>38.123415999999999</v>
      </c>
      <c r="H220" s="3">
        <v>7.1512839000000001</v>
      </c>
      <c r="I220" s="3">
        <v>14.302568000000001</v>
      </c>
      <c r="J220" s="3">
        <v>35.338808999999998</v>
      </c>
    </row>
    <row r="221" spans="1:10" x14ac:dyDescent="0.25">
      <c r="A221" s="3">
        <v>218</v>
      </c>
      <c r="B221" s="3">
        <v>11.388578123121899</v>
      </c>
      <c r="C221" s="3">
        <v>3</v>
      </c>
      <c r="D221" s="3">
        <v>1.2776858E-2</v>
      </c>
      <c r="E221" s="8">
        <f t="shared" si="6"/>
        <v>6.7714582804751136E-2</v>
      </c>
      <c r="F221" s="8">
        <f t="shared" si="7"/>
        <v>3.6055356831450468E-2</v>
      </c>
      <c r="G221" s="3">
        <v>13.640534000000001</v>
      </c>
      <c r="H221" s="3">
        <v>0.24585388999999999</v>
      </c>
      <c r="I221" s="3">
        <v>0.49170777999999998</v>
      </c>
      <c r="J221" s="3">
        <v>13.631669</v>
      </c>
    </row>
    <row r="222" spans="1:10" x14ac:dyDescent="0.25">
      <c r="A222" s="3">
        <v>219</v>
      </c>
      <c r="B222" s="3">
        <v>37.1806775108561</v>
      </c>
      <c r="C222" s="3">
        <v>3</v>
      </c>
      <c r="D222" s="3">
        <v>1.5632767000000001</v>
      </c>
      <c r="E222" s="8">
        <f t="shared" si="6"/>
        <v>0.10696909761784522</v>
      </c>
      <c r="F222" s="8">
        <f t="shared" si="7"/>
        <v>8.4296871770043011E-2</v>
      </c>
      <c r="G222" s="3">
        <v>83.127155000000002</v>
      </c>
      <c r="H222" s="3">
        <v>3.4995314999999998</v>
      </c>
      <c r="I222" s="3">
        <v>6.9990630999999999</v>
      </c>
      <c r="J222" s="3">
        <v>82.831980999999999</v>
      </c>
    </row>
    <row r="223" spans="1:10" x14ac:dyDescent="0.25">
      <c r="A223" s="3">
        <v>220</v>
      </c>
      <c r="B223" s="3">
        <v>32.239483150129601</v>
      </c>
      <c r="C223" s="3">
        <v>3</v>
      </c>
      <c r="D223" s="3">
        <v>1.0626069</v>
      </c>
      <c r="E223" s="8">
        <f t="shared" si="6"/>
        <v>0.7043183997208966</v>
      </c>
      <c r="F223" s="8">
        <f t="shared" si="7"/>
        <v>0.53757431404693745</v>
      </c>
      <c r="G223" s="3">
        <v>71.822258000000005</v>
      </c>
      <c r="H223" s="3">
        <v>18.388435000000001</v>
      </c>
      <c r="I223" s="3">
        <v>36.776871</v>
      </c>
      <c r="J223" s="3">
        <v>61.691965000000003</v>
      </c>
    </row>
    <row r="224" spans="1:10" x14ac:dyDescent="0.25">
      <c r="A224" s="3">
        <v>221</v>
      </c>
      <c r="B224" s="3">
        <v>18.814462969719798</v>
      </c>
      <c r="C224" s="3">
        <v>3</v>
      </c>
      <c r="D224" s="3">
        <v>0.28386488999999998</v>
      </c>
      <c r="E224" s="8">
        <f t="shared" si="6"/>
        <v>0.43871312892400488</v>
      </c>
      <c r="F224" s="8">
        <f t="shared" si="7"/>
        <v>0.28645864152126044</v>
      </c>
      <c r="G224" s="3">
        <v>28.166879000000002</v>
      </c>
      <c r="H224" s="3">
        <v>3.9793737999999999</v>
      </c>
      <c r="I224" s="3">
        <v>7.9587477</v>
      </c>
      <c r="J224" s="3">
        <v>27.019093999999999</v>
      </c>
    </row>
    <row r="225" spans="1:10" x14ac:dyDescent="0.25">
      <c r="A225" s="3">
        <v>222</v>
      </c>
      <c r="B225" s="3">
        <v>25.7032329947105</v>
      </c>
      <c r="C225" s="3">
        <v>3</v>
      </c>
      <c r="D225" s="3">
        <v>0.63923246</v>
      </c>
      <c r="E225" s="8">
        <f t="shared" si="6"/>
        <v>0.61203172776901416</v>
      </c>
      <c r="F225" s="8">
        <f t="shared" si="7"/>
        <v>0.44060979299361497</v>
      </c>
      <c r="G225" s="3">
        <v>47.609330999999997</v>
      </c>
      <c r="H225" s="3">
        <v>10.152478</v>
      </c>
      <c r="I225" s="3">
        <v>20.304956000000001</v>
      </c>
      <c r="J225" s="3">
        <v>43.062247999999997</v>
      </c>
    </row>
    <row r="226" spans="1:10" x14ac:dyDescent="0.25">
      <c r="A226" s="3">
        <v>223</v>
      </c>
      <c r="B226" s="3">
        <v>39.038801735790898</v>
      </c>
      <c r="C226" s="3">
        <v>3</v>
      </c>
      <c r="D226" s="3">
        <v>1.8175760000000001</v>
      </c>
      <c r="E226" s="8">
        <f t="shared" si="6"/>
        <v>6.3819164274178655E-3</v>
      </c>
      <c r="F226" s="8">
        <f t="shared" si="7"/>
        <v>5.0805150469758892E-3</v>
      </c>
      <c r="G226" s="3">
        <v>104.07258</v>
      </c>
      <c r="H226" s="3">
        <v>0.26437002999999998</v>
      </c>
      <c r="I226" s="3">
        <v>0.52874005000000002</v>
      </c>
      <c r="J226" s="3">
        <v>104.07124</v>
      </c>
    </row>
    <row r="227" spans="1:10" x14ac:dyDescent="0.25">
      <c r="A227" s="3">
        <v>224</v>
      </c>
      <c r="B227" s="3">
        <v>44.967873263114598</v>
      </c>
      <c r="C227" s="3">
        <v>3</v>
      </c>
      <c r="D227" s="3">
        <v>2.8687081000000001</v>
      </c>
      <c r="E227" s="8">
        <f t="shared" si="6"/>
        <v>1.1368724526643661E-2</v>
      </c>
      <c r="F227" s="8">
        <f t="shared" si="7"/>
        <v>9.3004755929028543E-3</v>
      </c>
      <c r="G227" s="3">
        <v>190.38221999999999</v>
      </c>
      <c r="H227" s="3">
        <v>-0.88530984000000001</v>
      </c>
      <c r="I227" s="3">
        <v>-1.7706196999999999</v>
      </c>
      <c r="J227" s="3">
        <v>190.37398999999999</v>
      </c>
    </row>
    <row r="228" spans="1:10" x14ac:dyDescent="0.25">
      <c r="A228" s="3">
        <v>225</v>
      </c>
      <c r="B228" s="3">
        <v>28.157024291867799</v>
      </c>
      <c r="C228" s="3">
        <v>3</v>
      </c>
      <c r="D228" s="3">
        <v>0.77936035999999997</v>
      </c>
      <c r="E228" s="8">
        <f t="shared" si="6"/>
        <v>0.6477015839451038</v>
      </c>
      <c r="F228" s="8">
        <f t="shared" si="7"/>
        <v>0.47795522768032955</v>
      </c>
      <c r="G228" s="3">
        <v>56.151004</v>
      </c>
      <c r="H228" s="3">
        <v>12.913734</v>
      </c>
      <c r="I228" s="3">
        <v>25.827469000000001</v>
      </c>
      <c r="J228" s="3">
        <v>49.858570999999998</v>
      </c>
    </row>
    <row r="229" spans="1:10" x14ac:dyDescent="0.25">
      <c r="A229" s="3">
        <v>226</v>
      </c>
      <c r="B229" s="3">
        <v>16.328985902771802</v>
      </c>
      <c r="C229" s="3">
        <v>3</v>
      </c>
      <c r="D229" s="3">
        <v>0.16301299</v>
      </c>
      <c r="E229" s="8">
        <f t="shared" si="6"/>
        <v>0.3390670046640642</v>
      </c>
      <c r="F229" s="8">
        <f t="shared" si="7"/>
        <v>0.21028612190763082</v>
      </c>
      <c r="G229" s="3">
        <v>22.542476000000001</v>
      </c>
      <c r="H229" s="3">
        <v>2.3527551</v>
      </c>
      <c r="I229" s="3">
        <v>4.7055103000000003</v>
      </c>
      <c r="J229" s="3">
        <v>22.045893</v>
      </c>
    </row>
    <row r="230" spans="1:10" x14ac:dyDescent="0.25">
      <c r="A230" s="3">
        <v>227</v>
      </c>
      <c r="B230" s="3">
        <v>36.582682242908</v>
      </c>
      <c r="C230" s="3">
        <v>3</v>
      </c>
      <c r="D230" s="3">
        <v>1.4890969999999999</v>
      </c>
      <c r="E230" s="8">
        <f t="shared" si="6"/>
        <v>0.18768950983966465</v>
      </c>
      <c r="F230" s="8">
        <f t="shared" si="7"/>
        <v>0.14739781756206088</v>
      </c>
      <c r="G230" s="3">
        <v>78.109250000000003</v>
      </c>
      <c r="H230" s="3">
        <v>5.7357445</v>
      </c>
      <c r="I230" s="3">
        <v>11.471489</v>
      </c>
      <c r="J230" s="3">
        <v>77.262280000000004</v>
      </c>
    </row>
    <row r="231" spans="1:10" x14ac:dyDescent="0.25">
      <c r="A231" s="3">
        <v>228</v>
      </c>
      <c r="B231" s="3">
        <v>38.348150910169302</v>
      </c>
      <c r="C231" s="3">
        <v>3</v>
      </c>
      <c r="D231" s="3">
        <v>1.7184242000000001</v>
      </c>
      <c r="E231" s="8">
        <f t="shared" si="6"/>
        <v>2.7020707069223965E-2</v>
      </c>
      <c r="F231" s="8">
        <f t="shared" si="7"/>
        <v>2.1431929306155353E-2</v>
      </c>
      <c r="G231" s="3">
        <v>95.658001999999996</v>
      </c>
      <c r="H231" s="3">
        <v>1.0249893000000001</v>
      </c>
      <c r="I231" s="3">
        <v>2.0499786000000002</v>
      </c>
      <c r="J231" s="3">
        <v>95.636033999999995</v>
      </c>
    </row>
    <row r="232" spans="1:10" x14ac:dyDescent="0.25">
      <c r="A232" s="3">
        <v>229</v>
      </c>
      <c r="B232" s="3">
        <v>25.854360761179102</v>
      </c>
      <c r="C232" s="3">
        <v>3</v>
      </c>
      <c r="D232" s="3">
        <v>0.64745101999999999</v>
      </c>
      <c r="E232" s="8">
        <f t="shared" si="6"/>
        <v>0.61425121317750697</v>
      </c>
      <c r="F232" s="8">
        <f t="shared" si="7"/>
        <v>0.44293280165458271</v>
      </c>
      <c r="G232" s="3">
        <v>48.100797999999998</v>
      </c>
      <c r="H232" s="3">
        <v>10.307786999999999</v>
      </c>
      <c r="I232" s="3">
        <v>20.615573000000001</v>
      </c>
      <c r="J232" s="3">
        <v>43.459001999999998</v>
      </c>
    </row>
    <row r="233" spans="1:10" x14ac:dyDescent="0.25">
      <c r="A233" s="3">
        <v>230</v>
      </c>
      <c r="B233" s="3">
        <v>22.629657659505</v>
      </c>
      <c r="C233" s="3">
        <v>3</v>
      </c>
      <c r="D233" s="3">
        <v>0.47947887</v>
      </c>
      <c r="E233" s="8">
        <f t="shared" si="6"/>
        <v>0.55418061275503383</v>
      </c>
      <c r="F233" s="8">
        <f t="shared" si="7"/>
        <v>0.38434107029400488</v>
      </c>
      <c r="G233" s="3">
        <v>38.090634999999999</v>
      </c>
      <c r="H233" s="3">
        <v>7.1410106000000004</v>
      </c>
      <c r="I233" s="3">
        <v>14.282021</v>
      </c>
      <c r="J233" s="3">
        <v>35.311759000000002</v>
      </c>
    </row>
    <row r="234" spans="1:10" x14ac:dyDescent="0.25">
      <c r="A234" s="3">
        <v>231</v>
      </c>
      <c r="B234" s="3">
        <v>32.465826006897203</v>
      </c>
      <c r="C234" s="3">
        <v>3</v>
      </c>
      <c r="D234" s="3">
        <v>1.0810584000000001</v>
      </c>
      <c r="E234" s="8">
        <f t="shared" si="6"/>
        <v>0.7055800687695144</v>
      </c>
      <c r="F234" s="8">
        <f t="shared" si="7"/>
        <v>0.53942762688485268</v>
      </c>
      <c r="G234" s="3">
        <v>72.628559999999993</v>
      </c>
      <c r="H234" s="3">
        <v>18.652647999999999</v>
      </c>
      <c r="I234" s="3">
        <v>37.305295000000001</v>
      </c>
      <c r="J234" s="3">
        <v>62.315508999999999</v>
      </c>
    </row>
    <row r="235" spans="1:10" x14ac:dyDescent="0.25">
      <c r="A235" s="3">
        <v>232</v>
      </c>
      <c r="B235" s="3">
        <v>15.3563876367989</v>
      </c>
      <c r="C235" s="3">
        <v>3</v>
      </c>
      <c r="D235" s="3">
        <v>0.12233634</v>
      </c>
      <c r="E235" s="8">
        <f t="shared" si="6"/>
        <v>0.29698395476822448</v>
      </c>
      <c r="F235" s="8">
        <f t="shared" si="7"/>
        <v>0.17986003356060684</v>
      </c>
      <c r="G235" s="3">
        <v>20.553115999999999</v>
      </c>
      <c r="H235" s="3">
        <v>1.8383927</v>
      </c>
      <c r="I235" s="3">
        <v>3.6767854</v>
      </c>
      <c r="J235" s="3">
        <v>20.221568999999999</v>
      </c>
    </row>
    <row r="236" spans="1:10" x14ac:dyDescent="0.25">
      <c r="A236" s="3">
        <v>233</v>
      </c>
      <c r="B236" s="3">
        <v>11.1739274724968</v>
      </c>
      <c r="C236" s="3">
        <v>3</v>
      </c>
      <c r="D236" s="3">
        <v>8.8675021000000007E-3</v>
      </c>
      <c r="E236" s="8">
        <f t="shared" si="6"/>
        <v>3.9534093921706204E-2</v>
      </c>
      <c r="F236" s="8">
        <f t="shared" si="7"/>
        <v>2.0862973992227953E-2</v>
      </c>
      <c r="G236" s="3">
        <v>13.339797000000001</v>
      </c>
      <c r="H236" s="3">
        <v>0.13914382</v>
      </c>
      <c r="I236" s="3">
        <v>0.27828765</v>
      </c>
      <c r="J236" s="3">
        <v>13.336893999999999</v>
      </c>
    </row>
    <row r="237" spans="1:10" x14ac:dyDescent="0.25">
      <c r="A237" s="3">
        <v>234</v>
      </c>
      <c r="B237" s="3">
        <v>29.189914477348701</v>
      </c>
      <c r="C237" s="3">
        <v>3</v>
      </c>
      <c r="D237" s="3">
        <v>0.84386874999999995</v>
      </c>
      <c r="E237" s="8">
        <f t="shared" si="6"/>
        <v>0.66188434805897922</v>
      </c>
      <c r="F237" s="8">
        <f t="shared" si="7"/>
        <v>0.49299284704752883</v>
      </c>
      <c r="G237" s="3">
        <v>59.996406</v>
      </c>
      <c r="H237" s="3">
        <v>14.197082999999999</v>
      </c>
      <c r="I237" s="3">
        <v>28.394166999999999</v>
      </c>
      <c r="J237" s="3">
        <v>52.852058</v>
      </c>
    </row>
    <row r="238" spans="1:10" x14ac:dyDescent="0.25">
      <c r="A238" s="3">
        <v>235</v>
      </c>
      <c r="B238" s="3">
        <v>19.178818001353601</v>
      </c>
      <c r="C238" s="3">
        <v>3</v>
      </c>
      <c r="D238" s="3">
        <v>0.30264393000000001</v>
      </c>
      <c r="E238" s="8">
        <f t="shared" si="6"/>
        <v>0.45220347157990765</v>
      </c>
      <c r="F238" s="8">
        <f t="shared" si="7"/>
        <v>0.29722684724956983</v>
      </c>
      <c r="G238" s="3">
        <v>29.042781999999999</v>
      </c>
      <c r="H238" s="3">
        <v>4.2528765999999996</v>
      </c>
      <c r="I238" s="3">
        <v>8.5057531999999991</v>
      </c>
      <c r="J238" s="3">
        <v>27.769324000000001</v>
      </c>
    </row>
    <row r="239" spans="1:10" x14ac:dyDescent="0.25">
      <c r="A239" s="3">
        <v>236</v>
      </c>
      <c r="B239" s="3">
        <v>44.388232500001301</v>
      </c>
      <c r="C239" s="3">
        <v>3</v>
      </c>
      <c r="D239" s="3">
        <v>2.7463663</v>
      </c>
      <c r="E239" s="8">
        <f t="shared" si="6"/>
        <v>1.152617625915036E-2</v>
      </c>
      <c r="F239" s="8">
        <f t="shared" si="7"/>
        <v>9.4069354363951647E-3</v>
      </c>
      <c r="G239" s="3">
        <v>180.36126999999999</v>
      </c>
      <c r="H239" s="3">
        <v>-0.84831089999999998</v>
      </c>
      <c r="I239" s="3">
        <v>-1.6966218</v>
      </c>
      <c r="J239" s="3">
        <v>180.35328999999999</v>
      </c>
    </row>
    <row r="240" spans="1:10" x14ac:dyDescent="0.25">
      <c r="A240" s="3">
        <v>237</v>
      </c>
      <c r="B240" s="3">
        <v>11.884735551371699</v>
      </c>
      <c r="C240" s="3">
        <v>3</v>
      </c>
      <c r="D240" s="3">
        <v>2.2392228E-2</v>
      </c>
      <c r="E240" s="8">
        <f t="shared" si="6"/>
        <v>0.11571920414464873</v>
      </c>
      <c r="F240" s="8">
        <f t="shared" si="7"/>
        <v>6.2842529499432087E-2</v>
      </c>
      <c r="G240" s="3">
        <v>14.371149000000001</v>
      </c>
      <c r="H240" s="3">
        <v>0.45126251000000001</v>
      </c>
      <c r="I240" s="3">
        <v>0.90252502999999995</v>
      </c>
      <c r="J240" s="3">
        <v>14.342781</v>
      </c>
    </row>
    <row r="241" spans="1:10" x14ac:dyDescent="0.25">
      <c r="A241" s="3">
        <v>238</v>
      </c>
      <c r="B241" s="3">
        <v>14.423547942715199</v>
      </c>
      <c r="C241" s="3">
        <v>3</v>
      </c>
      <c r="D241" s="3">
        <v>8.8539308999999997E-2</v>
      </c>
      <c r="E241" s="8">
        <f t="shared" si="6"/>
        <v>0.25571830922156891</v>
      </c>
      <c r="F241" s="8">
        <f t="shared" si="7"/>
        <v>0.15101676879781489</v>
      </c>
      <c r="G241" s="3">
        <v>18.726241000000002</v>
      </c>
      <c r="H241" s="3">
        <v>1.4086197</v>
      </c>
      <c r="I241" s="3">
        <v>2.8172394000000001</v>
      </c>
      <c r="J241" s="3">
        <v>18.513110000000001</v>
      </c>
    </row>
    <row r="242" spans="1:10" x14ac:dyDescent="0.25">
      <c r="A242" s="3">
        <v>239</v>
      </c>
      <c r="B242" s="3">
        <v>36.253921627474398</v>
      </c>
      <c r="C242" s="3">
        <v>3</v>
      </c>
      <c r="D242" s="3">
        <v>1.4497894</v>
      </c>
      <c r="E242" s="8">
        <f t="shared" si="6"/>
        <v>0.24924373550863188</v>
      </c>
      <c r="F242" s="8">
        <f t="shared" si="7"/>
        <v>0.19535776719744258</v>
      </c>
      <c r="G242" s="3">
        <v>76.112212</v>
      </c>
      <c r="H242" s="3">
        <v>7.3873565000000001</v>
      </c>
      <c r="I242" s="3">
        <v>14.774713</v>
      </c>
      <c r="J242" s="3">
        <v>74.664427000000003</v>
      </c>
    </row>
    <row r="243" spans="1:10" x14ac:dyDescent="0.25">
      <c r="A243" s="3">
        <v>240</v>
      </c>
      <c r="B243" s="3">
        <v>20.803602023341199</v>
      </c>
      <c r="C243" s="3">
        <v>3</v>
      </c>
      <c r="D243" s="3">
        <v>0.3864686</v>
      </c>
      <c r="E243" s="8">
        <f t="shared" si="6"/>
        <v>0.50673406343806371</v>
      </c>
      <c r="F243" s="8">
        <f t="shared" si="7"/>
        <v>0.34222925550875405</v>
      </c>
      <c r="G243" s="3">
        <v>33.146802999999998</v>
      </c>
      <c r="H243" s="3">
        <v>5.561833</v>
      </c>
      <c r="I243" s="3">
        <v>11.123666</v>
      </c>
      <c r="J243" s="3">
        <v>31.224582999999999</v>
      </c>
    </row>
    <row r="244" spans="1:10" x14ac:dyDescent="0.25">
      <c r="A244" s="3">
        <v>241</v>
      </c>
      <c r="B244" s="3">
        <v>24.252178967639299</v>
      </c>
      <c r="C244" s="3">
        <v>3</v>
      </c>
      <c r="D244" s="3">
        <v>0.56246706000000002</v>
      </c>
      <c r="E244" s="8">
        <f t="shared" si="6"/>
        <v>0.58920124094605952</v>
      </c>
      <c r="F244" s="8">
        <f t="shared" si="7"/>
        <v>0.41718262528288558</v>
      </c>
      <c r="G244" s="3">
        <v>43.033568000000002</v>
      </c>
      <c r="H244" s="3">
        <v>8.7183063999999995</v>
      </c>
      <c r="I244" s="3">
        <v>17.436613000000001</v>
      </c>
      <c r="J244" s="3">
        <v>39.342756000000001</v>
      </c>
    </row>
    <row r="245" spans="1:10" x14ac:dyDescent="0.25">
      <c r="A245" s="3">
        <v>242</v>
      </c>
      <c r="B245" s="3">
        <v>42.9678027380141</v>
      </c>
      <c r="C245" s="3">
        <v>3</v>
      </c>
      <c r="D245" s="3">
        <v>2.4666188999999998</v>
      </c>
      <c r="E245" s="8">
        <f t="shared" si="6"/>
        <v>1.1853822090714032E-2</v>
      </c>
      <c r="F245" s="8">
        <f t="shared" si="7"/>
        <v>9.6158923526532252E-3</v>
      </c>
      <c r="G245" s="3">
        <v>157.54070999999999</v>
      </c>
      <c r="H245" s="3">
        <v>-0.75743554000000002</v>
      </c>
      <c r="I245" s="3">
        <v>-1.5148710999999999</v>
      </c>
      <c r="J245" s="3">
        <v>157.53342000000001</v>
      </c>
    </row>
    <row r="246" spans="1:10" x14ac:dyDescent="0.25">
      <c r="A246" s="3">
        <v>243</v>
      </c>
      <c r="B246" s="3">
        <v>31.9395364515366</v>
      </c>
      <c r="C246" s="3">
        <v>3</v>
      </c>
      <c r="D246" s="3">
        <v>1.0387478000000001</v>
      </c>
      <c r="E246" s="8">
        <f t="shared" si="6"/>
        <v>0.70155958390593898</v>
      </c>
      <c r="F246" s="8">
        <f t="shared" si="7"/>
        <v>0.53428077177204025</v>
      </c>
      <c r="G246" s="3">
        <v>70.707138</v>
      </c>
      <c r="H246" s="3">
        <v>18.002821999999998</v>
      </c>
      <c r="I246" s="3">
        <v>36.005642999999999</v>
      </c>
      <c r="J246" s="3">
        <v>60.853045000000002</v>
      </c>
    </row>
    <row r="247" spans="1:10" x14ac:dyDescent="0.25">
      <c r="A247" s="3">
        <v>244</v>
      </c>
      <c r="B247" s="3">
        <v>27.555686257255701</v>
      </c>
      <c r="C247" s="3">
        <v>3</v>
      </c>
      <c r="D247" s="3">
        <v>0.74349865000000004</v>
      </c>
      <c r="E247" s="8">
        <f t="shared" si="6"/>
        <v>0.6395363977239632</v>
      </c>
      <c r="F247" s="8">
        <f t="shared" si="7"/>
        <v>0.46924623358126805</v>
      </c>
      <c r="G247" s="3">
        <v>53.995339999999999</v>
      </c>
      <c r="H247" s="3">
        <v>12.208728000000001</v>
      </c>
      <c r="I247" s="3">
        <v>24.417455</v>
      </c>
      <c r="J247" s="3">
        <v>48.158951000000002</v>
      </c>
    </row>
    <row r="248" spans="1:10" x14ac:dyDescent="0.25">
      <c r="A248" s="3">
        <v>245</v>
      </c>
      <c r="B248" s="3">
        <v>39.749588745238697</v>
      </c>
      <c r="C248" s="3">
        <v>3</v>
      </c>
      <c r="D248" s="3">
        <v>1.9241005</v>
      </c>
      <c r="E248" s="8">
        <f t="shared" si="6"/>
        <v>3.9509463273992114E-3</v>
      </c>
      <c r="F248" s="8">
        <f t="shared" si="7"/>
        <v>3.1567796966695577E-3</v>
      </c>
      <c r="G248" s="3">
        <v>113.05547</v>
      </c>
      <c r="H248" s="3">
        <v>-0.17844531</v>
      </c>
      <c r="I248" s="3">
        <v>-0.35689062999999999</v>
      </c>
      <c r="J248" s="3">
        <v>113.05491000000001</v>
      </c>
    </row>
    <row r="249" spans="1:10" x14ac:dyDescent="0.25">
      <c r="A249" s="3">
        <v>246</v>
      </c>
      <c r="B249" s="3">
        <v>18.847176769457199</v>
      </c>
      <c r="C249" s="3">
        <v>3</v>
      </c>
      <c r="D249" s="3">
        <v>0.28551532000000002</v>
      </c>
      <c r="E249" s="8">
        <f t="shared" si="6"/>
        <v>0.43986555341064426</v>
      </c>
      <c r="F249" s="8">
        <f t="shared" si="7"/>
        <v>0.28738423542032887</v>
      </c>
      <c r="G249" s="3">
        <v>28.244524999999999</v>
      </c>
      <c r="H249" s="3">
        <v>4.0028806000000001</v>
      </c>
      <c r="I249" s="3">
        <v>8.0057612000000002</v>
      </c>
      <c r="J249" s="3">
        <v>27.086176999999999</v>
      </c>
    </row>
    <row r="250" spans="1:10" x14ac:dyDescent="0.25">
      <c r="A250" s="3">
        <v>247</v>
      </c>
      <c r="B250" s="3">
        <v>38.039895812456898</v>
      </c>
      <c r="C250" s="3">
        <v>3</v>
      </c>
      <c r="D250" s="3">
        <v>1.6757555</v>
      </c>
      <c r="E250" s="8">
        <f t="shared" si="6"/>
        <v>4.161264327345239E-2</v>
      </c>
      <c r="F250" s="8">
        <f t="shared" si="7"/>
        <v>3.295054220730851E-2</v>
      </c>
      <c r="G250" s="3">
        <v>92.072845000000001</v>
      </c>
      <c r="H250" s="3">
        <v>1.5166506</v>
      </c>
      <c r="I250" s="3">
        <v>3.0333011999999999</v>
      </c>
      <c r="J250" s="3">
        <v>92.022865999999993</v>
      </c>
    </row>
    <row r="251" spans="1:10" x14ac:dyDescent="0.25">
      <c r="A251" s="3">
        <v>248</v>
      </c>
      <c r="B251" s="3">
        <v>12.142116665665499</v>
      </c>
      <c r="C251" s="3">
        <v>3</v>
      </c>
      <c r="D251" s="3">
        <v>2.7775070999999998E-2</v>
      </c>
      <c r="E251" s="8">
        <f t="shared" si="6"/>
        <v>0.13557820055163017</v>
      </c>
      <c r="F251" s="8">
        <f t="shared" si="7"/>
        <v>7.4347288169227532E-2</v>
      </c>
      <c r="G251" s="3">
        <v>14.770211</v>
      </c>
      <c r="H251" s="3">
        <v>0.54855692</v>
      </c>
      <c r="I251" s="3">
        <v>1.0971138</v>
      </c>
      <c r="J251" s="3">
        <v>14.729409</v>
      </c>
    </row>
    <row r="252" spans="1:10" x14ac:dyDescent="0.25">
      <c r="A252" s="3">
        <v>249</v>
      </c>
      <c r="B252" s="3">
        <v>43.006640861567497</v>
      </c>
      <c r="C252" s="3">
        <v>3</v>
      </c>
      <c r="D252" s="3">
        <v>2.4743655000000002</v>
      </c>
      <c r="E252" s="8">
        <f t="shared" si="6"/>
        <v>1.1847557056498311E-2</v>
      </c>
      <c r="F252" s="8">
        <f t="shared" si="7"/>
        <v>9.6124489900506621E-3</v>
      </c>
      <c r="G252" s="3">
        <v>158.18528000000001</v>
      </c>
      <c r="H252" s="3">
        <v>-0.76026227000000002</v>
      </c>
      <c r="I252" s="3">
        <v>-1.5205245000000001</v>
      </c>
      <c r="J252" s="3">
        <v>158.17796999999999</v>
      </c>
    </row>
    <row r="253" spans="1:10" x14ac:dyDescent="0.25">
      <c r="A253" s="3">
        <v>250</v>
      </c>
      <c r="B253" s="3">
        <v>19.681220252939902</v>
      </c>
      <c r="C253" s="3">
        <v>3</v>
      </c>
      <c r="D253" s="3">
        <v>0.32858238000000001</v>
      </c>
      <c r="E253" s="8">
        <f t="shared" si="6"/>
        <v>0.46997169773125014</v>
      </c>
      <c r="F253" s="8">
        <f t="shared" si="7"/>
        <v>0.31163194831185093</v>
      </c>
      <c r="G253" s="3">
        <v>30.274664000000001</v>
      </c>
      <c r="H253" s="3">
        <v>4.6412936</v>
      </c>
      <c r="I253" s="3">
        <v>9.2825872</v>
      </c>
      <c r="J253" s="3">
        <v>28.816469000000001</v>
      </c>
    </row>
    <row r="254" spans="1:10" x14ac:dyDescent="0.25">
      <c r="A254" s="3">
        <v>251</v>
      </c>
      <c r="B254" s="3">
        <v>35.908229763910597</v>
      </c>
      <c r="C254" s="3">
        <v>3</v>
      </c>
      <c r="D254" s="3">
        <v>1.4111061</v>
      </c>
      <c r="E254" s="8">
        <f t="shared" si="6"/>
        <v>0.31514186487032475</v>
      </c>
      <c r="F254" s="8">
        <f t="shared" si="7"/>
        <v>0.24649581458892963</v>
      </c>
      <c r="G254" s="3">
        <v>74.708250000000007</v>
      </c>
      <c r="H254" s="3">
        <v>9.1146755000000006</v>
      </c>
      <c r="I254" s="3">
        <v>18.229351000000001</v>
      </c>
      <c r="J254" s="3">
        <v>72.450075999999996</v>
      </c>
    </row>
    <row r="255" spans="1:10" x14ac:dyDescent="0.25">
      <c r="A255" s="3">
        <v>252</v>
      </c>
      <c r="B255" s="3">
        <v>21.906737898534601</v>
      </c>
      <c r="C255" s="3">
        <v>3</v>
      </c>
      <c r="D255" s="3">
        <v>0.44280734999999999</v>
      </c>
      <c r="E255" s="8">
        <f t="shared" si="6"/>
        <v>0.5378426377374762</v>
      </c>
      <c r="F255" s="8">
        <f t="shared" si="7"/>
        <v>0.36927553462344148</v>
      </c>
      <c r="G255" s="3">
        <v>36.118737000000003</v>
      </c>
      <c r="H255" s="3">
        <v>6.5183464999999998</v>
      </c>
      <c r="I255" s="3">
        <v>13.036693</v>
      </c>
      <c r="J255" s="3">
        <v>33.683939000000002</v>
      </c>
    </row>
    <row r="256" spans="1:10" x14ac:dyDescent="0.25">
      <c r="A256" s="3">
        <v>253</v>
      </c>
      <c r="B256" s="3">
        <v>29.329361335548999</v>
      </c>
      <c r="C256" s="3">
        <v>3</v>
      </c>
      <c r="D256" s="3">
        <v>0.85285750000000005</v>
      </c>
      <c r="E256" s="8">
        <f t="shared" si="6"/>
        <v>0.66361419055527138</v>
      </c>
      <c r="F256" s="8">
        <f t="shared" si="7"/>
        <v>0.49488167926594001</v>
      </c>
      <c r="G256" s="3">
        <v>60.533738</v>
      </c>
      <c r="H256" s="3">
        <v>14.374568999999999</v>
      </c>
      <c r="I256" s="3">
        <v>28.749139</v>
      </c>
      <c r="J256" s="3">
        <v>53.271197999999998</v>
      </c>
    </row>
    <row r="257" spans="1:10" x14ac:dyDescent="0.25">
      <c r="A257" s="3">
        <v>254</v>
      </c>
      <c r="B257" s="3">
        <v>34.052310057042597</v>
      </c>
      <c r="C257" s="3">
        <v>3</v>
      </c>
      <c r="D257" s="3">
        <v>1.2207584</v>
      </c>
      <c r="E257" s="8">
        <f t="shared" si="6"/>
        <v>0.65507421471369276</v>
      </c>
      <c r="F257" s="8">
        <f t="shared" si="7"/>
        <v>0.5063705000014681</v>
      </c>
      <c r="G257" s="3">
        <v>75.941294999999997</v>
      </c>
      <c r="H257" s="3">
        <v>18.416007</v>
      </c>
      <c r="I257" s="3">
        <v>36.832014999999998</v>
      </c>
      <c r="J257" s="3">
        <v>66.411467000000002</v>
      </c>
    </row>
    <row r="258" spans="1:10" x14ac:dyDescent="0.25">
      <c r="A258" s="3">
        <v>255</v>
      </c>
      <c r="B258" s="3">
        <v>15.1743712713359</v>
      </c>
      <c r="C258" s="3">
        <v>3</v>
      </c>
      <c r="D258" s="3">
        <v>0.11534198</v>
      </c>
      <c r="E258" s="8">
        <f t="shared" si="6"/>
        <v>0.2890782322186975</v>
      </c>
      <c r="F258" s="8">
        <f t="shared" si="7"/>
        <v>0.1742478640228298</v>
      </c>
      <c r="G258" s="3">
        <v>20.188507999999999</v>
      </c>
      <c r="H258" s="3">
        <v>1.7500150000000001</v>
      </c>
      <c r="I258" s="3">
        <v>3.5000300000000002</v>
      </c>
      <c r="J258" s="3">
        <v>19.882798000000001</v>
      </c>
    </row>
    <row r="259" spans="1:10" x14ac:dyDescent="0.25">
      <c r="A259" s="3">
        <v>256</v>
      </c>
      <c r="B259" s="3">
        <v>27.242534380231501</v>
      </c>
      <c r="C259" s="3">
        <v>3</v>
      </c>
      <c r="D259" s="3">
        <v>0.72529668999999997</v>
      </c>
      <c r="E259" s="8">
        <f t="shared" si="6"/>
        <v>0.6353721318804163</v>
      </c>
      <c r="F259" s="8">
        <f t="shared" si="7"/>
        <v>0.46476823973024223</v>
      </c>
      <c r="G259" s="3">
        <v>52.884382000000002</v>
      </c>
      <c r="H259" s="3">
        <v>11.851804</v>
      </c>
      <c r="I259" s="3">
        <v>23.703607000000002</v>
      </c>
      <c r="J259" s="3">
        <v>47.274695999999999</v>
      </c>
    </row>
    <row r="260" spans="1:10" x14ac:dyDescent="0.25">
      <c r="A260" s="3">
        <v>257</v>
      </c>
      <c r="B260" s="3">
        <v>14.2649553601513</v>
      </c>
      <c r="C260" s="3">
        <v>3</v>
      </c>
      <c r="D260" s="3">
        <v>8.3304410999999995E-2</v>
      </c>
      <c r="E260" s="8">
        <f t="shared" ref="E260:E323" si="8">F260/(B260/(10+B260))</f>
        <v>0.24846934659442871</v>
      </c>
      <c r="F260" s="8">
        <f t="shared" ref="F260:F323" si="9">ATAN(ABS(I260/J260))</f>
        <v>0.14607091111143039</v>
      </c>
      <c r="G260" s="3">
        <v>18.427872000000001</v>
      </c>
      <c r="H260" s="3">
        <v>1.341107</v>
      </c>
      <c r="I260" s="3">
        <v>2.6822140999999999</v>
      </c>
      <c r="J260" s="3">
        <v>18.231627</v>
      </c>
    </row>
    <row r="261" spans="1:10" x14ac:dyDescent="0.25">
      <c r="A261" s="3">
        <v>258</v>
      </c>
      <c r="B261" s="3">
        <v>34.070274231897201</v>
      </c>
      <c r="C261" s="3">
        <v>3</v>
      </c>
      <c r="D261" s="3">
        <v>1.2224235999999999</v>
      </c>
      <c r="E261" s="8">
        <f t="shared" si="8"/>
        <v>0.65346913628228598</v>
      </c>
      <c r="F261" s="8">
        <f t="shared" si="9"/>
        <v>0.50519024588016592</v>
      </c>
      <c r="G261" s="3">
        <v>75.938558999999998</v>
      </c>
      <c r="H261" s="3">
        <v>18.376141000000001</v>
      </c>
      <c r="I261" s="3">
        <v>36.752282999999998</v>
      </c>
      <c r="J261" s="3">
        <v>66.452498000000006</v>
      </c>
    </row>
    <row r="262" spans="1:10" x14ac:dyDescent="0.25">
      <c r="A262" s="3">
        <v>259</v>
      </c>
      <c r="B262" s="3">
        <v>42.964778650610199</v>
      </c>
      <c r="C262" s="3">
        <v>3</v>
      </c>
      <c r="D262" s="3">
        <v>2.4660340999999999</v>
      </c>
      <c r="E262" s="8">
        <f t="shared" si="8"/>
        <v>1.1858179530955384E-2</v>
      </c>
      <c r="F262" s="8">
        <f t="shared" si="9"/>
        <v>9.6192993103507481E-3</v>
      </c>
      <c r="G262" s="3">
        <v>157.50196</v>
      </c>
      <c r="H262" s="3">
        <v>-0.75751756000000003</v>
      </c>
      <c r="I262" s="3">
        <v>-1.5150351</v>
      </c>
      <c r="J262" s="3">
        <v>157.49467000000001</v>
      </c>
    </row>
    <row r="263" spans="1:10" x14ac:dyDescent="0.25">
      <c r="A263" s="3">
        <v>260</v>
      </c>
      <c r="B263" s="3">
        <v>38.481343868595999</v>
      </c>
      <c r="C263" s="3">
        <v>3</v>
      </c>
      <c r="D263" s="3">
        <v>1.7370741000000001</v>
      </c>
      <c r="E263" s="8">
        <f t="shared" si="8"/>
        <v>2.198488582120333E-2</v>
      </c>
      <c r="F263" s="8">
        <f t="shared" si="9"/>
        <v>1.7450175339416514E-2</v>
      </c>
      <c r="G263" s="3">
        <v>97.231893999999997</v>
      </c>
      <c r="H263" s="3">
        <v>0.84831376000000003</v>
      </c>
      <c r="I263" s="3">
        <v>1.6966275</v>
      </c>
      <c r="J263" s="3">
        <v>97.217090999999996</v>
      </c>
    </row>
    <row r="264" spans="1:10" x14ac:dyDescent="0.25">
      <c r="A264" s="3">
        <v>261</v>
      </c>
      <c r="B264" s="3">
        <v>35.368354107427798</v>
      </c>
      <c r="C264" s="3">
        <v>3</v>
      </c>
      <c r="D264" s="3">
        <v>1.3523845000000001</v>
      </c>
      <c r="E264" s="8">
        <f t="shared" si="8"/>
        <v>0.43348894565752277</v>
      </c>
      <c r="F264" s="8">
        <f t="shared" si="9"/>
        <v>0.33794019715519369</v>
      </c>
      <c r="G264" s="3">
        <v>73.925141999999994</v>
      </c>
      <c r="H264" s="3">
        <v>12.254737</v>
      </c>
      <c r="I264" s="3">
        <v>24.509474000000001</v>
      </c>
      <c r="J264" s="3">
        <v>69.743904999999998</v>
      </c>
    </row>
    <row r="265" spans="1:10" x14ac:dyDescent="0.25">
      <c r="A265" s="3">
        <v>262</v>
      </c>
      <c r="B265" s="3">
        <v>10.485146480903399</v>
      </c>
      <c r="C265" s="3">
        <v>3</v>
      </c>
      <c r="D265" s="3">
        <v>1.3397738999999999E-3</v>
      </c>
      <c r="E265" s="8">
        <f t="shared" si="8"/>
        <v>5.7105666055354713E-2</v>
      </c>
      <c r="F265" s="8">
        <f t="shared" si="9"/>
        <v>2.9229045251793664E-2</v>
      </c>
      <c r="G265" s="3">
        <v>12.475312000000001</v>
      </c>
      <c r="H265" s="3">
        <v>-0.18229477999999999</v>
      </c>
      <c r="I265" s="3">
        <v>-0.36458955999999998</v>
      </c>
      <c r="J265" s="3">
        <v>12.469984</v>
      </c>
    </row>
    <row r="266" spans="1:10" x14ac:dyDescent="0.25">
      <c r="A266" s="3">
        <v>263</v>
      </c>
      <c r="B266" s="3">
        <v>20.7942087887204</v>
      </c>
      <c r="C266" s="3">
        <v>3</v>
      </c>
      <c r="D266" s="3">
        <v>0.38598807000000002</v>
      </c>
      <c r="E266" s="8">
        <f t="shared" si="8"/>
        <v>0.50645658909380631</v>
      </c>
      <c r="F266" s="8">
        <f t="shared" si="9"/>
        <v>0.34199170786610089</v>
      </c>
      <c r="G266" s="3">
        <v>33.122655000000002</v>
      </c>
      <c r="H266" s="3">
        <v>5.5540750000000001</v>
      </c>
      <c r="I266" s="3">
        <v>11.10815</v>
      </c>
      <c r="J266" s="3">
        <v>31.204474999999999</v>
      </c>
    </row>
    <row r="267" spans="1:10" x14ac:dyDescent="0.25">
      <c r="A267" s="3">
        <v>264</v>
      </c>
      <c r="B267" s="3">
        <v>20</v>
      </c>
      <c r="C267" s="3">
        <v>3</v>
      </c>
      <c r="D267" s="3">
        <v>0.34503441000000001</v>
      </c>
      <c r="E267" s="8">
        <f t="shared" si="8"/>
        <v>0.48091885296509124</v>
      </c>
      <c r="F267" s="8">
        <f t="shared" si="9"/>
        <v>0.32061256864339416</v>
      </c>
      <c r="G267" s="3">
        <v>31.080361</v>
      </c>
      <c r="H267" s="3">
        <v>4.8974564000000003</v>
      </c>
      <c r="I267" s="3">
        <v>9.7949128000000005</v>
      </c>
      <c r="J267" s="3">
        <v>29.496585</v>
      </c>
    </row>
    <row r="268" spans="1:10" x14ac:dyDescent="0.25">
      <c r="A268" s="3">
        <v>265</v>
      </c>
      <c r="B268" s="3">
        <v>27.823185084795099</v>
      </c>
      <c r="C268" s="3">
        <v>4</v>
      </c>
      <c r="D268" s="3">
        <v>0.75866825999999998</v>
      </c>
      <c r="E268" s="8">
        <f t="shared" si="8"/>
        <v>2.028020343859092</v>
      </c>
      <c r="F268" s="8">
        <f t="shared" si="9"/>
        <v>1.4918359005573154</v>
      </c>
      <c r="G268" s="3">
        <v>22.060154000000001</v>
      </c>
      <c r="H268" s="3">
        <v>10.995710000000001</v>
      </c>
      <c r="I268" s="3">
        <v>21.991420000000002</v>
      </c>
      <c r="J268" s="3">
        <v>1.7400697000000001</v>
      </c>
    </row>
    <row r="269" spans="1:10" x14ac:dyDescent="0.25">
      <c r="A269" s="3">
        <v>266</v>
      </c>
      <c r="B269" s="3">
        <v>39.388032541901303</v>
      </c>
      <c r="C269" s="3">
        <v>4</v>
      </c>
      <c r="D269" s="3">
        <v>1.8754339</v>
      </c>
      <c r="E269" s="8">
        <f t="shared" si="8"/>
        <v>1.2821953034087308</v>
      </c>
      <c r="F269" s="8">
        <f t="shared" si="9"/>
        <v>1.0225787045250025</v>
      </c>
      <c r="G269" s="3">
        <v>64.419599000000005</v>
      </c>
      <c r="H269" s="3">
        <v>27.489608</v>
      </c>
      <c r="I269" s="3">
        <v>54.979215000000003</v>
      </c>
      <c r="J269" s="3">
        <v>-33.573360999999998</v>
      </c>
    </row>
    <row r="270" spans="1:10" x14ac:dyDescent="0.25">
      <c r="A270" s="3">
        <v>267</v>
      </c>
      <c r="B270" s="3">
        <v>31.6519107398926</v>
      </c>
      <c r="C270" s="3">
        <v>4</v>
      </c>
      <c r="D270" s="3">
        <v>1.0681027000000001</v>
      </c>
      <c r="E270" s="8">
        <f t="shared" si="8"/>
        <v>1.9901983725473864</v>
      </c>
      <c r="F270" s="8">
        <f t="shared" si="9"/>
        <v>1.5123815480142322</v>
      </c>
      <c r="G270" s="3">
        <v>35.301043</v>
      </c>
      <c r="H270" s="3">
        <v>17.620415999999999</v>
      </c>
      <c r="I270" s="3">
        <v>35.240831999999997</v>
      </c>
      <c r="J270" s="3">
        <v>-2.0609301000000002</v>
      </c>
    </row>
    <row r="271" spans="1:10" x14ac:dyDescent="0.25">
      <c r="A271" s="3">
        <v>268</v>
      </c>
      <c r="B271" s="3">
        <v>35.857687591167597</v>
      </c>
      <c r="C271" s="3">
        <v>4</v>
      </c>
      <c r="D271" s="3">
        <v>1.4672155</v>
      </c>
      <c r="E271" s="8">
        <f t="shared" si="8"/>
        <v>1.5547953495524698</v>
      </c>
      <c r="F271" s="8">
        <f t="shared" si="9"/>
        <v>1.2157474316954144</v>
      </c>
      <c r="G271" s="3">
        <v>65.703384999999997</v>
      </c>
      <c r="H271" s="3">
        <v>30.802716</v>
      </c>
      <c r="I271" s="3">
        <v>61.605432</v>
      </c>
      <c r="J271" s="3">
        <v>-22.840876000000002</v>
      </c>
    </row>
    <row r="272" spans="1:10" x14ac:dyDescent="0.25">
      <c r="A272" s="3">
        <v>269</v>
      </c>
      <c r="B272" s="3">
        <v>11.2094625381869</v>
      </c>
      <c r="C272" s="3">
        <v>4</v>
      </c>
      <c r="D272" s="3">
        <v>1.0935594999999999E-2</v>
      </c>
      <c r="E272" s="8">
        <f t="shared" si="8"/>
        <v>0.37243084848794716</v>
      </c>
      <c r="F272" s="8">
        <f t="shared" si="9"/>
        <v>0.19683429679909681</v>
      </c>
      <c r="G272" s="3">
        <v>4.2318521999999996</v>
      </c>
      <c r="H272" s="3">
        <v>0.41380264999999999</v>
      </c>
      <c r="I272" s="3">
        <v>0.82760529999999999</v>
      </c>
      <c r="J272" s="3">
        <v>4.1501375999999999</v>
      </c>
    </row>
    <row r="273" spans="1:10" x14ac:dyDescent="0.25">
      <c r="A273" s="3">
        <v>270</v>
      </c>
      <c r="B273" s="3">
        <v>15.844111141690499</v>
      </c>
      <c r="C273" s="3">
        <v>4</v>
      </c>
      <c r="D273" s="3">
        <v>8.3296751000000002E-2</v>
      </c>
      <c r="E273" s="8">
        <f t="shared" si="8"/>
        <v>0.96177829814216753</v>
      </c>
      <c r="F273" s="8">
        <f t="shared" si="9"/>
        <v>0.58963228280071811</v>
      </c>
      <c r="G273" s="3">
        <v>7.0427635000000004</v>
      </c>
      <c r="H273" s="3">
        <v>1.9580834</v>
      </c>
      <c r="I273" s="3">
        <v>3.9161668999999999</v>
      </c>
      <c r="J273" s="3">
        <v>5.8535591</v>
      </c>
    </row>
    <row r="274" spans="1:10" x14ac:dyDescent="0.25">
      <c r="A274" s="3">
        <v>271</v>
      </c>
      <c r="B274" s="3">
        <v>25.388686140708099</v>
      </c>
      <c r="C274" s="3">
        <v>4</v>
      </c>
      <c r="D274" s="3">
        <v>0.57614138000000004</v>
      </c>
      <c r="E274" s="8">
        <f t="shared" si="8"/>
        <v>1.8521021874534283</v>
      </c>
      <c r="F274" s="8">
        <f t="shared" si="9"/>
        <v>1.3287422130002005</v>
      </c>
      <c r="G274" s="3">
        <v>18.550733000000001</v>
      </c>
      <c r="H274" s="3">
        <v>9.0049676999999999</v>
      </c>
      <c r="I274" s="3">
        <v>18.009934999999999</v>
      </c>
      <c r="J274" s="3">
        <v>4.4465615999999999</v>
      </c>
    </row>
    <row r="275" spans="1:10" x14ac:dyDescent="0.25">
      <c r="A275" s="3">
        <v>272</v>
      </c>
      <c r="B275" s="3">
        <v>44.774386754550498</v>
      </c>
      <c r="C275" s="3">
        <v>4</v>
      </c>
      <c r="D275" s="3">
        <v>2.6986134000000002</v>
      </c>
      <c r="E275" s="8">
        <f t="shared" si="8"/>
        <v>0.9825140124915428</v>
      </c>
      <c r="F275" s="8">
        <f t="shared" si="9"/>
        <v>0.80313929545558838</v>
      </c>
      <c r="G275" s="3">
        <v>84.061645999999996</v>
      </c>
      <c r="H275" s="3">
        <v>30.242846</v>
      </c>
      <c r="I275" s="3">
        <v>60.485692999999998</v>
      </c>
      <c r="J275" s="3">
        <v>-58.376717999999997</v>
      </c>
    </row>
    <row r="276" spans="1:10" x14ac:dyDescent="0.25">
      <c r="A276" s="3">
        <v>273</v>
      </c>
      <c r="B276" s="3">
        <v>18.8858585620182</v>
      </c>
      <c r="C276" s="3">
        <v>4</v>
      </c>
      <c r="D276" s="3">
        <v>0.18052811999999999</v>
      </c>
      <c r="E276" s="8">
        <f t="shared" si="8"/>
        <v>1.2435151040410723</v>
      </c>
      <c r="F276" s="8">
        <f t="shared" si="9"/>
        <v>0.8130224110954104</v>
      </c>
      <c r="G276" s="3">
        <v>9.8943496999999994</v>
      </c>
      <c r="H276" s="3">
        <v>3.5934686</v>
      </c>
      <c r="I276" s="3">
        <v>7.1869370999999997</v>
      </c>
      <c r="J276" s="3">
        <v>6.8004477999999997</v>
      </c>
    </row>
    <row r="277" spans="1:10" x14ac:dyDescent="0.25">
      <c r="A277" s="3">
        <v>274</v>
      </c>
      <c r="B277" s="3">
        <v>23.462088214175299</v>
      </c>
      <c r="C277" s="3">
        <v>4</v>
      </c>
      <c r="D277" s="3">
        <v>0.43948890000000002</v>
      </c>
      <c r="E277" s="8">
        <f t="shared" si="8"/>
        <v>1.6882572866763781</v>
      </c>
      <c r="F277" s="8">
        <f t="shared" si="9"/>
        <v>1.1837289153832817</v>
      </c>
      <c r="G277" s="3">
        <v>15.724513999999999</v>
      </c>
      <c r="H277" s="3">
        <v>7.2806072999999998</v>
      </c>
      <c r="I277" s="3">
        <v>14.561215000000001</v>
      </c>
      <c r="J277" s="3">
        <v>5.9356017000000003</v>
      </c>
    </row>
    <row r="278" spans="1:10" x14ac:dyDescent="0.25">
      <c r="A278" s="3">
        <v>275</v>
      </c>
      <c r="B278" s="3">
        <v>28.656171871523799</v>
      </c>
      <c r="C278" s="3">
        <v>4</v>
      </c>
      <c r="D278" s="3">
        <v>0.82298210999999999</v>
      </c>
      <c r="E278" s="8">
        <f t="shared" si="8"/>
        <v>2.0685339210120648</v>
      </c>
      <c r="F278" s="8">
        <f t="shared" si="9"/>
        <v>1.5334230135256832</v>
      </c>
      <c r="G278" s="3">
        <v>23.719387000000001</v>
      </c>
      <c r="H278" s="3">
        <v>11.851412</v>
      </c>
      <c r="I278" s="3">
        <v>23.702824</v>
      </c>
      <c r="J278" s="3">
        <v>0.88626574000000002</v>
      </c>
    </row>
    <row r="279" spans="1:10" x14ac:dyDescent="0.25">
      <c r="A279" s="3">
        <v>276</v>
      </c>
      <c r="B279" s="3">
        <v>14.0404933647369</v>
      </c>
      <c r="C279" s="3">
        <v>4</v>
      </c>
      <c r="D279" s="3">
        <v>4.6960064000000003E-2</v>
      </c>
      <c r="E279" s="8">
        <f t="shared" si="8"/>
        <v>0.78164450199340629</v>
      </c>
      <c r="F279" s="8">
        <f t="shared" si="9"/>
        <v>0.45650787100398621</v>
      </c>
      <c r="G279" s="3">
        <v>5.7383290999999996</v>
      </c>
      <c r="H279" s="3">
        <v>1.2647744000000001</v>
      </c>
      <c r="I279" s="3">
        <v>2.5295489</v>
      </c>
      <c r="J279" s="3">
        <v>5.1507091000000003</v>
      </c>
    </row>
    <row r="280" spans="1:10" x14ac:dyDescent="0.25">
      <c r="A280" s="3">
        <v>277</v>
      </c>
      <c r="B280" s="3">
        <v>10.7162702265777</v>
      </c>
      <c r="C280" s="3">
        <v>4</v>
      </c>
      <c r="D280" s="3">
        <v>6.2644791999999999E-3</v>
      </c>
      <c r="E280" s="8">
        <f t="shared" si="8"/>
        <v>0.23841962087110294</v>
      </c>
      <c r="F280" s="8">
        <f t="shared" si="9"/>
        <v>0.12333151945928354</v>
      </c>
      <c r="G280" s="3">
        <v>4.0377901999999999</v>
      </c>
      <c r="H280" s="3">
        <v>0.24836264999999999</v>
      </c>
      <c r="I280" s="3">
        <v>0.49672529999999998</v>
      </c>
      <c r="J280" s="3">
        <v>4.0071203000000004</v>
      </c>
    </row>
    <row r="281" spans="1:10" x14ac:dyDescent="0.25">
      <c r="A281" s="3">
        <v>278</v>
      </c>
      <c r="B281" s="3">
        <v>40.446019413007797</v>
      </c>
      <c r="C281" s="3">
        <v>4</v>
      </c>
      <c r="D281" s="3">
        <v>2.0139613000000001</v>
      </c>
      <c r="E281" s="8">
        <f t="shared" si="8"/>
        <v>1.2166239275150472</v>
      </c>
      <c r="F281" s="8">
        <f t="shared" si="9"/>
        <v>0.97545050260030874</v>
      </c>
      <c r="G281" s="3">
        <v>67.076519000000005</v>
      </c>
      <c r="H281" s="3">
        <v>27.768156999999999</v>
      </c>
      <c r="I281" s="3">
        <v>55.536313</v>
      </c>
      <c r="J281" s="3">
        <v>-37.616183999999997</v>
      </c>
    </row>
    <row r="282" spans="1:10" x14ac:dyDescent="0.25">
      <c r="A282" s="3">
        <v>279</v>
      </c>
      <c r="B282" s="3">
        <v>36.667448396619797</v>
      </c>
      <c r="C282" s="3">
        <v>4</v>
      </c>
      <c r="D282" s="3">
        <v>1.5541720000000001</v>
      </c>
      <c r="E282" s="8">
        <f t="shared" si="8"/>
        <v>1.4877739412948314</v>
      </c>
      <c r="F282" s="8">
        <f t="shared" si="9"/>
        <v>1.1689705799774397</v>
      </c>
      <c r="G282" s="3">
        <v>63.071514000000001</v>
      </c>
      <c r="H282" s="3">
        <v>29.023886000000001</v>
      </c>
      <c r="I282" s="3">
        <v>58.047772000000002</v>
      </c>
      <c r="J282" s="3">
        <v>-24.667225999999999</v>
      </c>
    </row>
    <row r="283" spans="1:10" x14ac:dyDescent="0.25">
      <c r="A283" s="3">
        <v>280</v>
      </c>
      <c r="B283" s="3">
        <v>41.919826903904301</v>
      </c>
      <c r="C283" s="3">
        <v>4</v>
      </c>
      <c r="D283" s="3">
        <v>2.2234004000000001</v>
      </c>
      <c r="E283" s="8">
        <f t="shared" si="8"/>
        <v>1.1325847180237085</v>
      </c>
      <c r="F283" s="8">
        <f t="shared" si="9"/>
        <v>0.91444363675239559</v>
      </c>
      <c r="G283" s="3">
        <v>71.872355999999996</v>
      </c>
      <c r="H283" s="3">
        <v>28.469474000000002</v>
      </c>
      <c r="I283" s="3">
        <v>56.938948000000003</v>
      </c>
      <c r="J283" s="3">
        <v>-43.858770999999997</v>
      </c>
    </row>
    <row r="284" spans="1:10" x14ac:dyDescent="0.25">
      <c r="A284" s="3">
        <v>281</v>
      </c>
      <c r="B284" s="3">
        <v>25.048791370878401</v>
      </c>
      <c r="C284" s="3">
        <v>4</v>
      </c>
      <c r="D284" s="3">
        <v>0.55141494999999996</v>
      </c>
      <c r="E284" s="8">
        <f t="shared" si="8"/>
        <v>1.8242948515091544</v>
      </c>
      <c r="F284" s="8">
        <f t="shared" si="9"/>
        <v>1.3037933505572732</v>
      </c>
      <c r="G284" s="3">
        <v>18.068743000000001</v>
      </c>
      <c r="H284" s="3">
        <v>8.7142470999999997</v>
      </c>
      <c r="I284" s="3">
        <v>17.428494000000001</v>
      </c>
      <c r="J284" s="3">
        <v>4.7672895000000004</v>
      </c>
    </row>
    <row r="285" spans="1:10" x14ac:dyDescent="0.25">
      <c r="A285" s="3">
        <v>282</v>
      </c>
      <c r="B285" s="3">
        <v>32.698115702311</v>
      </c>
      <c r="C285" s="3">
        <v>4</v>
      </c>
      <c r="D285" s="3">
        <v>1.1601926</v>
      </c>
      <c r="E285" s="8">
        <f t="shared" si="8"/>
        <v>2.0087394367973501</v>
      </c>
      <c r="F285" s="8">
        <f t="shared" si="9"/>
        <v>1.5382878949067957</v>
      </c>
      <c r="G285" s="3">
        <v>30.978593</v>
      </c>
      <c r="H285" s="3">
        <v>15.481113000000001</v>
      </c>
      <c r="I285" s="3">
        <v>30.962225</v>
      </c>
      <c r="J285" s="3">
        <v>1.0068881000000001</v>
      </c>
    </row>
    <row r="286" spans="1:10" x14ac:dyDescent="0.25">
      <c r="A286" s="3">
        <v>283</v>
      </c>
      <c r="B286" s="3">
        <v>21.4338954679551</v>
      </c>
      <c r="C286" s="3">
        <v>4</v>
      </c>
      <c r="D286" s="3">
        <v>0.30890103000000002</v>
      </c>
      <c r="E286" s="8">
        <f t="shared" si="8"/>
        <v>1.492390049503191</v>
      </c>
      <c r="F286" s="8">
        <f t="shared" si="9"/>
        <v>1.0176190969101246</v>
      </c>
      <c r="G286" s="3">
        <v>12.950737999999999</v>
      </c>
      <c r="H286" s="3">
        <v>5.5096296000000002</v>
      </c>
      <c r="I286" s="3">
        <v>11.019259</v>
      </c>
      <c r="J286" s="3">
        <v>6.8042305000000001</v>
      </c>
    </row>
    <row r="287" spans="1:10" x14ac:dyDescent="0.25">
      <c r="A287" s="3">
        <v>284</v>
      </c>
      <c r="B287" s="3">
        <v>19.214582057611501</v>
      </c>
      <c r="C287" s="3">
        <v>4</v>
      </c>
      <c r="D287" s="3">
        <v>0.19452815000000001</v>
      </c>
      <c r="E287" s="8">
        <f t="shared" si="8"/>
        <v>1.2749088925981082</v>
      </c>
      <c r="F287" s="8">
        <f t="shared" si="9"/>
        <v>0.83851418734989602</v>
      </c>
      <c r="G287" s="3">
        <v>10.255646</v>
      </c>
      <c r="H287" s="3">
        <v>3.8133086</v>
      </c>
      <c r="I287" s="3">
        <v>7.6266172000000001</v>
      </c>
      <c r="J287" s="3">
        <v>6.8566019000000002</v>
      </c>
    </row>
    <row r="288" spans="1:10" x14ac:dyDescent="0.25">
      <c r="A288" s="3">
        <v>285</v>
      </c>
      <c r="B288" s="3">
        <v>30.6370258193346</v>
      </c>
      <c r="C288" s="3">
        <v>4</v>
      </c>
      <c r="D288" s="3">
        <v>0.98228251</v>
      </c>
      <c r="E288" s="8">
        <f t="shared" si="8"/>
        <v>2.0396028415646388</v>
      </c>
      <c r="F288" s="8">
        <f t="shared" si="9"/>
        <v>1.5376953322325408</v>
      </c>
      <c r="G288" s="3">
        <v>30.7806</v>
      </c>
      <c r="H288" s="3">
        <v>15.381869</v>
      </c>
      <c r="I288" s="3">
        <v>30.763738</v>
      </c>
      <c r="J288" s="3">
        <v>-1.0186824000000001</v>
      </c>
    </row>
    <row r="289" spans="1:10" x14ac:dyDescent="0.25">
      <c r="A289" s="3">
        <v>286</v>
      </c>
      <c r="B289" s="3">
        <v>10.065618036372999</v>
      </c>
      <c r="C289" s="3">
        <v>4</v>
      </c>
      <c r="D289" s="3">
        <v>7.3085024999999999E-4</v>
      </c>
      <c r="E289" s="8">
        <f t="shared" si="8"/>
        <v>6.3722459821679955E-2</v>
      </c>
      <c r="F289" s="8">
        <f t="shared" si="9"/>
        <v>3.1965421635180999E-2</v>
      </c>
      <c r="G289" s="3">
        <v>3.8313434000000002</v>
      </c>
      <c r="H289" s="3">
        <v>-6.1224822999999998E-2</v>
      </c>
      <c r="I289" s="3">
        <v>-0.12244964999999999</v>
      </c>
      <c r="J289" s="3">
        <v>3.8293860999999998</v>
      </c>
    </row>
    <row r="290" spans="1:10" x14ac:dyDescent="0.25">
      <c r="A290" s="3">
        <v>287</v>
      </c>
      <c r="B290" s="3">
        <v>34.939548606343998</v>
      </c>
      <c r="C290" s="3">
        <v>4</v>
      </c>
      <c r="D290" s="3">
        <v>1.3729594000000001</v>
      </c>
      <c r="E290" s="8">
        <f t="shared" si="8"/>
        <v>1.6228748810988607</v>
      </c>
      <c r="F290" s="8">
        <f t="shared" si="9"/>
        <v>1.2617508975638405</v>
      </c>
      <c r="G290" s="3">
        <v>74.289154999999994</v>
      </c>
      <c r="H290" s="3">
        <v>35.384829000000003</v>
      </c>
      <c r="I290" s="3">
        <v>70.769656999999995</v>
      </c>
      <c r="J290" s="3">
        <v>-22.595003999999999</v>
      </c>
    </row>
    <row r="291" spans="1:10" x14ac:dyDescent="0.25">
      <c r="A291" s="3">
        <v>288</v>
      </c>
      <c r="B291" s="3">
        <v>38.1422075818409</v>
      </c>
      <c r="C291" s="3">
        <v>4</v>
      </c>
      <c r="D291" s="3">
        <v>1.7226311000000001</v>
      </c>
      <c r="E291" s="8">
        <f t="shared" si="8"/>
        <v>1.3693542881909841</v>
      </c>
      <c r="F291" s="8">
        <f t="shared" si="9"/>
        <v>1.0849148416070056</v>
      </c>
      <c r="G291" s="3">
        <v>62.515656999999997</v>
      </c>
      <c r="H291" s="3">
        <v>27.640162</v>
      </c>
      <c r="I291" s="3">
        <v>55.280323000000003</v>
      </c>
      <c r="J291" s="3">
        <v>-29.194061999999999</v>
      </c>
    </row>
    <row r="292" spans="1:10" x14ac:dyDescent="0.25">
      <c r="A292" s="3">
        <v>289</v>
      </c>
      <c r="B292" s="3">
        <v>17.7253500755759</v>
      </c>
      <c r="C292" s="3">
        <v>4</v>
      </c>
      <c r="D292" s="3">
        <v>0.13694941999999999</v>
      </c>
      <c r="E292" s="8">
        <f t="shared" si="8"/>
        <v>1.1349945728876014</v>
      </c>
      <c r="F292" s="8">
        <f t="shared" si="9"/>
        <v>0.72562388151896384</v>
      </c>
      <c r="G292" s="3">
        <v>8.7034106999999992</v>
      </c>
      <c r="H292" s="3">
        <v>2.8878016</v>
      </c>
      <c r="I292" s="3">
        <v>5.7756033000000002</v>
      </c>
      <c r="J292" s="3">
        <v>6.5108959000000004</v>
      </c>
    </row>
    <row r="293" spans="1:10" x14ac:dyDescent="0.25">
      <c r="A293" s="3">
        <v>290</v>
      </c>
      <c r="B293" s="3">
        <v>14.367609056469499</v>
      </c>
      <c r="C293" s="3">
        <v>4</v>
      </c>
      <c r="D293" s="3">
        <v>5.2621532999999998E-2</v>
      </c>
      <c r="E293" s="8">
        <f t="shared" si="8"/>
        <v>0.81629607498840295</v>
      </c>
      <c r="F293" s="8">
        <f t="shared" si="9"/>
        <v>0.4813038018044733</v>
      </c>
      <c r="G293" s="3">
        <v>5.9539653000000001</v>
      </c>
      <c r="H293" s="3">
        <v>1.3781502000000001</v>
      </c>
      <c r="I293" s="3">
        <v>2.7563004000000002</v>
      </c>
      <c r="J293" s="3">
        <v>5.2775477999999998</v>
      </c>
    </row>
    <row r="294" spans="1:10" x14ac:dyDescent="0.25">
      <c r="A294" s="3">
        <v>291</v>
      </c>
      <c r="B294" s="3">
        <v>24.180135228263602</v>
      </c>
      <c r="C294" s="3">
        <v>4</v>
      </c>
      <c r="D294" s="3">
        <v>0.48941747000000002</v>
      </c>
      <c r="E294" s="8">
        <f t="shared" si="8"/>
        <v>1.7510714987241021</v>
      </c>
      <c r="F294" s="8">
        <f t="shared" si="9"/>
        <v>1.2387647196461369</v>
      </c>
      <c r="G294" s="3">
        <v>16.812270000000002</v>
      </c>
      <c r="H294" s="3">
        <v>7.9470090999999998</v>
      </c>
      <c r="I294" s="3">
        <v>15.894018000000001</v>
      </c>
      <c r="J294" s="3">
        <v>5.4802004000000002</v>
      </c>
    </row>
    <row r="295" spans="1:10" x14ac:dyDescent="0.25">
      <c r="A295" s="3">
        <v>292</v>
      </c>
      <c r="B295" s="3">
        <v>31.327430234930901</v>
      </c>
      <c r="C295" s="3">
        <v>4</v>
      </c>
      <c r="D295" s="3">
        <v>1.0403743999999999</v>
      </c>
      <c r="E295" s="8">
        <f t="shared" si="8"/>
        <v>2.0046105694780487</v>
      </c>
      <c r="F295" s="8">
        <f t="shared" si="9"/>
        <v>1.5195548672283343</v>
      </c>
      <c r="G295" s="3">
        <v>34.052577999999997</v>
      </c>
      <c r="H295" s="3">
        <v>17.003941000000001</v>
      </c>
      <c r="I295" s="3">
        <v>34.007882000000002</v>
      </c>
      <c r="J295" s="3">
        <v>-1.7441403</v>
      </c>
    </row>
    <row r="296" spans="1:10" x14ac:dyDescent="0.25">
      <c r="A296" s="3">
        <v>293</v>
      </c>
      <c r="B296" s="3">
        <v>43.0428344350657</v>
      </c>
      <c r="C296" s="3">
        <v>4</v>
      </c>
      <c r="D296" s="3">
        <v>2.3981406000000001</v>
      </c>
      <c r="E296" s="8">
        <f t="shared" si="8"/>
        <v>1.0722307369142388</v>
      </c>
      <c r="F296" s="8">
        <f t="shared" si="9"/>
        <v>0.87008642310935558</v>
      </c>
      <c r="G296" s="3">
        <v>76.241479999999996</v>
      </c>
      <c r="H296" s="3">
        <v>29.138909000000002</v>
      </c>
      <c r="I296" s="3">
        <v>58.277818000000003</v>
      </c>
      <c r="J296" s="3">
        <v>-49.157494</v>
      </c>
    </row>
    <row r="297" spans="1:10" x14ac:dyDescent="0.25">
      <c r="A297" s="3">
        <v>294</v>
      </c>
      <c r="B297" s="3">
        <v>22.9318828004761</v>
      </c>
      <c r="C297" s="3">
        <v>4</v>
      </c>
      <c r="D297" s="3">
        <v>0.40366443000000002</v>
      </c>
      <c r="E297" s="8">
        <f t="shared" si="8"/>
        <v>1.6386509655664869</v>
      </c>
      <c r="F297" s="8">
        <f t="shared" si="9"/>
        <v>1.1410629668800598</v>
      </c>
      <c r="G297" s="3">
        <v>14.983333</v>
      </c>
      <c r="H297" s="3">
        <v>6.8105009000000001</v>
      </c>
      <c r="I297" s="3">
        <v>13.621002000000001</v>
      </c>
      <c r="J297" s="3">
        <v>6.2424825999999998</v>
      </c>
    </row>
    <row r="298" spans="1:10" x14ac:dyDescent="0.25">
      <c r="A298" s="3">
        <v>295</v>
      </c>
      <c r="B298" s="3">
        <v>38.756313252437302</v>
      </c>
      <c r="C298" s="3">
        <v>4</v>
      </c>
      <c r="D298" s="3">
        <v>1.7964678999999999</v>
      </c>
      <c r="E298" s="8">
        <f t="shared" si="8"/>
        <v>1.3256835373233122</v>
      </c>
      <c r="F298" s="8">
        <f t="shared" si="9"/>
        <v>1.0537836644884764</v>
      </c>
      <c r="G298" s="3">
        <v>63.278489</v>
      </c>
      <c r="H298" s="3">
        <v>27.503983999999999</v>
      </c>
      <c r="I298" s="3">
        <v>55.007969000000003</v>
      </c>
      <c r="J298" s="3">
        <v>-31.277636999999999</v>
      </c>
    </row>
    <row r="299" spans="1:10" x14ac:dyDescent="0.25">
      <c r="A299" s="3">
        <v>296</v>
      </c>
      <c r="B299" s="3">
        <v>34.995124605426099</v>
      </c>
      <c r="C299" s="3">
        <v>4</v>
      </c>
      <c r="D299" s="3">
        <v>1.3785411999999999</v>
      </c>
      <c r="E299" s="8">
        <f t="shared" si="8"/>
        <v>1.6195228739598138</v>
      </c>
      <c r="F299" s="8">
        <f t="shared" si="9"/>
        <v>1.259589906074553</v>
      </c>
      <c r="G299" s="3">
        <v>73.405669000000003</v>
      </c>
      <c r="H299" s="3">
        <v>34.939807999999999</v>
      </c>
      <c r="I299" s="3">
        <v>69.879616999999996</v>
      </c>
      <c r="J299" s="3">
        <v>-22.477353999999998</v>
      </c>
    </row>
    <row r="300" spans="1:10" x14ac:dyDescent="0.25">
      <c r="A300" s="3">
        <v>297</v>
      </c>
      <c r="B300" s="3">
        <v>16.916960591974199</v>
      </c>
      <c r="C300" s="3">
        <v>4</v>
      </c>
      <c r="D300" s="3">
        <v>0.11167686</v>
      </c>
      <c r="E300" s="8">
        <f t="shared" si="8"/>
        <v>1.0611861740816224</v>
      </c>
      <c r="F300" s="8">
        <f t="shared" si="9"/>
        <v>0.66694174575711274</v>
      </c>
      <c r="G300" s="3">
        <v>7.9543151999999999</v>
      </c>
      <c r="H300" s="3">
        <v>2.4602138999999998</v>
      </c>
      <c r="I300" s="3">
        <v>4.9204277000000003</v>
      </c>
      <c r="J300" s="3">
        <v>6.2498417000000002</v>
      </c>
    </row>
    <row r="301" spans="1:10" x14ac:dyDescent="0.25">
      <c r="A301" s="3">
        <v>298</v>
      </c>
      <c r="B301" s="3">
        <v>10.7857707439106</v>
      </c>
      <c r="C301" s="3">
        <v>4</v>
      </c>
      <c r="D301" s="3">
        <v>6.9050989999999996E-3</v>
      </c>
      <c r="E301" s="8">
        <f t="shared" si="8"/>
        <v>0.26040786422841389</v>
      </c>
      <c r="F301" s="8">
        <f t="shared" si="9"/>
        <v>0.1351260705260067</v>
      </c>
      <c r="G301" s="3">
        <v>4.0632650000000003</v>
      </c>
      <c r="H301" s="3">
        <v>0.27369184000000002</v>
      </c>
      <c r="I301" s="3">
        <v>0.54738368999999998</v>
      </c>
      <c r="J301" s="3">
        <v>4.0262257000000004</v>
      </c>
    </row>
    <row r="302" spans="1:10" x14ac:dyDescent="0.25">
      <c r="A302" s="3">
        <v>299</v>
      </c>
      <c r="B302" s="3">
        <v>41.521805899858002</v>
      </c>
      <c r="C302" s="3">
        <v>4</v>
      </c>
      <c r="D302" s="3">
        <v>2.1647107000000001</v>
      </c>
      <c r="E302" s="8">
        <f t="shared" si="8"/>
        <v>1.1547558631587274</v>
      </c>
      <c r="F302" s="8">
        <f t="shared" si="9"/>
        <v>0.93062632363846964</v>
      </c>
      <c r="G302" s="3">
        <v>70.468204999999998</v>
      </c>
      <c r="H302" s="3">
        <v>28.257546000000001</v>
      </c>
      <c r="I302" s="3">
        <v>56.515093</v>
      </c>
      <c r="J302" s="3">
        <v>-42.092899000000003</v>
      </c>
    </row>
    <row r="303" spans="1:10" x14ac:dyDescent="0.25">
      <c r="A303" s="3">
        <v>300</v>
      </c>
      <c r="B303" s="3">
        <v>33.4444708382361</v>
      </c>
      <c r="C303" s="3">
        <v>4</v>
      </c>
      <c r="D303" s="3">
        <v>1.2285416</v>
      </c>
      <c r="E303" s="8">
        <f t="shared" si="8"/>
        <v>0.94303599856857645</v>
      </c>
      <c r="F303" s="8">
        <f t="shared" si="9"/>
        <v>0.72596902079827819</v>
      </c>
      <c r="G303" s="3">
        <v>24.015014000000001</v>
      </c>
      <c r="H303" s="3">
        <v>-7.9713089000000004</v>
      </c>
      <c r="I303" s="3">
        <v>-15.942618</v>
      </c>
      <c r="J303" s="3">
        <v>17.959783999999999</v>
      </c>
    </row>
    <row r="304" spans="1:10" x14ac:dyDescent="0.25">
      <c r="A304" s="3">
        <v>301</v>
      </c>
      <c r="B304" s="3">
        <v>28.385438263940099</v>
      </c>
      <c r="C304" s="3">
        <v>4</v>
      </c>
      <c r="D304" s="3">
        <v>0.80189770999999999</v>
      </c>
      <c r="E304" s="8">
        <f t="shared" si="8"/>
        <v>2.056903486087347</v>
      </c>
      <c r="F304" s="8">
        <f t="shared" si="9"/>
        <v>1.5210483339476264</v>
      </c>
      <c r="G304" s="3">
        <v>23.091798000000001</v>
      </c>
      <c r="H304" s="3">
        <v>11.531615</v>
      </c>
      <c r="I304" s="3">
        <v>23.063229</v>
      </c>
      <c r="J304" s="3">
        <v>1.1482968</v>
      </c>
    </row>
    <row r="305" spans="1:10" x14ac:dyDescent="0.25">
      <c r="A305" s="3">
        <v>302</v>
      </c>
      <c r="B305" s="3">
        <v>23.661124842532399</v>
      </c>
      <c r="C305" s="3">
        <v>4</v>
      </c>
      <c r="D305" s="3">
        <v>0.45318409999999998</v>
      </c>
      <c r="E305" s="8">
        <f t="shared" si="8"/>
        <v>1.7058701773158029</v>
      </c>
      <c r="F305" s="8">
        <f t="shared" si="9"/>
        <v>1.1990926452826616</v>
      </c>
      <c r="G305" s="3">
        <v>16.030826999999999</v>
      </c>
      <c r="H305" s="3">
        <v>7.4680403000000002</v>
      </c>
      <c r="I305" s="3">
        <v>14.936081</v>
      </c>
      <c r="J305" s="3">
        <v>5.8224494</v>
      </c>
    </row>
    <row r="306" spans="1:10" x14ac:dyDescent="0.25">
      <c r="A306" s="3">
        <v>303</v>
      </c>
      <c r="B306" s="3">
        <v>25.521770353836398</v>
      </c>
      <c r="C306" s="3">
        <v>4</v>
      </c>
      <c r="D306" s="3">
        <v>0.58587727000000001</v>
      </c>
      <c r="E306" s="8">
        <f t="shared" si="8"/>
        <v>1.8630078584365111</v>
      </c>
      <c r="F306" s="8">
        <f t="shared" si="9"/>
        <v>1.3385385428931476</v>
      </c>
      <c r="G306" s="3">
        <v>18.734534</v>
      </c>
      <c r="H306" s="3">
        <v>9.1157483999999993</v>
      </c>
      <c r="I306" s="3">
        <v>18.231497000000001</v>
      </c>
      <c r="J306" s="3">
        <v>4.3122265000000004</v>
      </c>
    </row>
    <row r="307" spans="1:10" x14ac:dyDescent="0.25">
      <c r="A307" s="3">
        <v>304</v>
      </c>
      <c r="B307" s="3">
        <v>19.215370848716699</v>
      </c>
      <c r="C307" s="3">
        <v>4</v>
      </c>
      <c r="D307" s="3">
        <v>0.19456541999999999</v>
      </c>
      <c r="E307" s="8">
        <f t="shared" si="8"/>
        <v>1.2748980801597889</v>
      </c>
      <c r="F307" s="8">
        <f t="shared" si="9"/>
        <v>0.83851885815316851</v>
      </c>
      <c r="G307" s="3">
        <v>10.257394</v>
      </c>
      <c r="H307" s="3">
        <v>3.8139745</v>
      </c>
      <c r="I307" s="3">
        <v>7.6279491000000004</v>
      </c>
      <c r="J307" s="3">
        <v>6.8577348999999996</v>
      </c>
    </row>
    <row r="308" spans="1:10" x14ac:dyDescent="0.25">
      <c r="A308" s="3">
        <v>305</v>
      </c>
      <c r="B308" s="3">
        <v>22.641103515925298</v>
      </c>
      <c r="C308" s="3">
        <v>4</v>
      </c>
      <c r="D308" s="3">
        <v>0.19456541999999999</v>
      </c>
      <c r="E308" s="8">
        <f t="shared" si="8"/>
        <v>1.2088713268671474</v>
      </c>
      <c r="F308" s="8">
        <f t="shared" si="9"/>
        <v>0.83851885815316851</v>
      </c>
      <c r="G308" s="3">
        <v>10.257394</v>
      </c>
      <c r="H308" s="3">
        <v>6.5608260999999999</v>
      </c>
      <c r="I308" s="3">
        <v>7.6279491000000004</v>
      </c>
      <c r="J308" s="3">
        <v>6.8577348999999996</v>
      </c>
    </row>
    <row r="309" spans="1:10" x14ac:dyDescent="0.25">
      <c r="A309" s="3">
        <v>306</v>
      </c>
      <c r="B309" s="3">
        <v>11.388578123121899</v>
      </c>
      <c r="C309" s="3">
        <v>4</v>
      </c>
      <c r="D309" s="3">
        <v>1.2716921000000001E-2</v>
      </c>
      <c r="E309" s="8">
        <f t="shared" si="8"/>
        <v>0.41182998400378812</v>
      </c>
      <c r="F309" s="8">
        <f t="shared" si="9"/>
        <v>0.21928329780841938</v>
      </c>
      <c r="G309" s="3">
        <v>4.3080521999999997</v>
      </c>
      <c r="H309" s="3">
        <v>0.46856560000000003</v>
      </c>
      <c r="I309" s="3">
        <v>0.93713120000000005</v>
      </c>
      <c r="J309" s="3">
        <v>4.2048899000000004</v>
      </c>
    </row>
    <row r="310" spans="1:10" x14ac:dyDescent="0.25">
      <c r="A310" s="3">
        <v>307</v>
      </c>
      <c r="B310" s="3">
        <v>37.1806775108561</v>
      </c>
      <c r="C310" s="3">
        <v>4</v>
      </c>
      <c r="D310" s="3">
        <v>1.6113459000000001</v>
      </c>
      <c r="E310" s="8">
        <f t="shared" si="8"/>
        <v>1.4452035851008886</v>
      </c>
      <c r="F310" s="8">
        <f t="shared" si="9"/>
        <v>1.1388909882187535</v>
      </c>
      <c r="G310" s="3">
        <v>62.411081000000003</v>
      </c>
      <c r="H310" s="3">
        <v>28.339929999999999</v>
      </c>
      <c r="I310" s="3">
        <v>56.679859999999998</v>
      </c>
      <c r="J310" s="3">
        <v>-26.125399000000002</v>
      </c>
    </row>
    <row r="311" spans="1:10" x14ac:dyDescent="0.25">
      <c r="A311" s="3">
        <v>308</v>
      </c>
      <c r="B311" s="3">
        <v>32.239483150129601</v>
      </c>
      <c r="C311" s="3">
        <v>4</v>
      </c>
      <c r="D311" s="3">
        <v>1.1193241</v>
      </c>
      <c r="E311" s="8">
        <f t="shared" si="8"/>
        <v>2.0572171642574011</v>
      </c>
      <c r="F311" s="8">
        <f t="shared" si="9"/>
        <v>1.5701806262047122</v>
      </c>
      <c r="G311" s="3">
        <v>35.223208999999997</v>
      </c>
      <c r="H311" s="3">
        <v>17.611601</v>
      </c>
      <c r="I311" s="3">
        <v>35.223202000000001</v>
      </c>
      <c r="J311" s="3">
        <v>-2.1686949000000001E-2</v>
      </c>
    </row>
    <row r="312" spans="1:10" x14ac:dyDescent="0.25">
      <c r="A312" s="3">
        <v>309</v>
      </c>
      <c r="B312" s="3">
        <v>18.814462969719798</v>
      </c>
      <c r="C312" s="3">
        <v>4</v>
      </c>
      <c r="D312" s="3">
        <v>0.17761592000000001</v>
      </c>
      <c r="E312" s="8">
        <f t="shared" si="8"/>
        <v>1.2368428490160248</v>
      </c>
      <c r="F312" s="8">
        <f t="shared" si="9"/>
        <v>0.80759908684152815</v>
      </c>
      <c r="G312" s="3">
        <v>9.8181680999999994</v>
      </c>
      <c r="H312" s="3">
        <v>3.5474497</v>
      </c>
      <c r="I312" s="3">
        <v>7.0948995000000004</v>
      </c>
      <c r="J312" s="3">
        <v>6.7866653000000001</v>
      </c>
    </row>
    <row r="313" spans="1:10" x14ac:dyDescent="0.25">
      <c r="A313" s="3">
        <v>310</v>
      </c>
      <c r="B313" s="3">
        <v>25.7032329947105</v>
      </c>
      <c r="C313" s="3">
        <v>4</v>
      </c>
      <c r="D313" s="3">
        <v>0.59923338999999998</v>
      </c>
      <c r="E313" s="8">
        <f t="shared" si="8"/>
        <v>1.8772647566211538</v>
      </c>
      <c r="F313" s="8">
        <f t="shared" si="9"/>
        <v>1.351467903182342</v>
      </c>
      <c r="G313" s="3">
        <v>19.005593000000001</v>
      </c>
      <c r="H313" s="3">
        <v>9.2751455000000007</v>
      </c>
      <c r="I313" s="3">
        <v>18.550291000000001</v>
      </c>
      <c r="J313" s="3">
        <v>4.1351263999999999</v>
      </c>
    </row>
    <row r="314" spans="1:10" x14ac:dyDescent="0.25">
      <c r="A314" s="3">
        <v>311</v>
      </c>
      <c r="B314" s="3">
        <v>39.038801735790898</v>
      </c>
      <c r="C314" s="3">
        <v>4</v>
      </c>
      <c r="D314" s="3">
        <v>1.8315652</v>
      </c>
      <c r="E314" s="8">
        <f t="shared" si="8"/>
        <v>1.3053290758320781</v>
      </c>
      <c r="F314" s="8">
        <f t="shared" si="9"/>
        <v>1.0391461697193078</v>
      </c>
      <c r="G314" s="3">
        <v>63.728245000000001</v>
      </c>
      <c r="H314" s="3">
        <v>27.465971</v>
      </c>
      <c r="I314" s="3">
        <v>54.931942999999997</v>
      </c>
      <c r="J314" s="3">
        <v>-32.307442999999999</v>
      </c>
    </row>
    <row r="315" spans="1:10" x14ac:dyDescent="0.25">
      <c r="A315" s="3">
        <v>312</v>
      </c>
      <c r="B315" s="3">
        <v>44.967873263114598</v>
      </c>
      <c r="C315" s="3">
        <v>4</v>
      </c>
      <c r="D315" s="3">
        <v>2.7352207000000002</v>
      </c>
      <c r="E315" s="8">
        <f t="shared" si="8"/>
        <v>0.97210172611675072</v>
      </c>
      <c r="F315" s="8">
        <f t="shared" si="9"/>
        <v>0.79525265621302832</v>
      </c>
      <c r="G315" s="3">
        <v>85.022086000000002</v>
      </c>
      <c r="H315" s="3">
        <v>30.354607000000001</v>
      </c>
      <c r="I315" s="3">
        <v>60.709214000000003</v>
      </c>
      <c r="J315" s="3">
        <v>-59.524335000000001</v>
      </c>
    </row>
    <row r="316" spans="1:10" x14ac:dyDescent="0.25">
      <c r="A316" s="3">
        <v>313</v>
      </c>
      <c r="B316" s="3">
        <v>28.157024291867799</v>
      </c>
      <c r="C316" s="3">
        <v>4</v>
      </c>
      <c r="D316" s="3">
        <v>0.78424503999999995</v>
      </c>
      <c r="E316" s="8">
        <f t="shared" si="8"/>
        <v>2.0460008574746982</v>
      </c>
      <c r="F316" s="8">
        <f t="shared" si="9"/>
        <v>1.5097952975692444</v>
      </c>
      <c r="G316" s="3">
        <v>22.627600000000001</v>
      </c>
      <c r="H316" s="3">
        <v>11.292757</v>
      </c>
      <c r="I316" s="3">
        <v>22.585512999999999</v>
      </c>
      <c r="J316" s="3">
        <v>1.379451</v>
      </c>
    </row>
    <row r="317" spans="1:10" x14ac:dyDescent="0.25">
      <c r="A317" s="3">
        <v>314</v>
      </c>
      <c r="B317" s="3">
        <v>16.328985902771802</v>
      </c>
      <c r="C317" s="3">
        <v>4</v>
      </c>
      <c r="D317" s="3">
        <v>9.5337456000000001E-2</v>
      </c>
      <c r="E317" s="8">
        <f t="shared" si="8"/>
        <v>1.0065228954976422</v>
      </c>
      <c r="F317" s="8">
        <f t="shared" si="9"/>
        <v>0.62423589849192773</v>
      </c>
      <c r="G317" s="3">
        <v>7.4404225999999998</v>
      </c>
      <c r="H317" s="3">
        <v>2.1743796</v>
      </c>
      <c r="I317" s="3">
        <v>4.3487591999999999</v>
      </c>
      <c r="J317" s="3">
        <v>6.0372329999999996</v>
      </c>
    </row>
    <row r="318" spans="1:10" x14ac:dyDescent="0.25">
      <c r="A318" s="3">
        <v>315</v>
      </c>
      <c r="B318" s="3">
        <v>36.582682242908</v>
      </c>
      <c r="C318" s="3">
        <v>4</v>
      </c>
      <c r="D318" s="3">
        <v>1.5449917</v>
      </c>
      <c r="E318" s="8">
        <f t="shared" si="8"/>
        <v>1.4942405527234528</v>
      </c>
      <c r="F318" s="8">
        <f t="shared" si="9"/>
        <v>1.1734688665994868</v>
      </c>
      <c r="G318" s="3">
        <v>63.200088000000001</v>
      </c>
      <c r="H318" s="3">
        <v>29.138351</v>
      </c>
      <c r="I318" s="3">
        <v>58.276702</v>
      </c>
      <c r="J318" s="3">
        <v>-24.455614000000001</v>
      </c>
    </row>
    <row r="319" spans="1:10" x14ac:dyDescent="0.25">
      <c r="A319" s="3">
        <v>316</v>
      </c>
      <c r="B319" s="3">
        <v>38.348150910169302</v>
      </c>
      <c r="C319" s="3">
        <v>4</v>
      </c>
      <c r="D319" s="3">
        <v>1.7472232999999999</v>
      </c>
      <c r="E319" s="8">
        <f t="shared" si="8"/>
        <v>1.3539596325660264</v>
      </c>
      <c r="F319" s="8">
        <f t="shared" si="9"/>
        <v>1.0739159065749995</v>
      </c>
      <c r="G319" s="3">
        <v>62.708691999999999</v>
      </c>
      <c r="H319" s="3">
        <v>27.562787</v>
      </c>
      <c r="I319" s="3">
        <v>55.125574999999998</v>
      </c>
      <c r="J319" s="3">
        <v>-29.892326000000001</v>
      </c>
    </row>
    <row r="320" spans="1:10" x14ac:dyDescent="0.25">
      <c r="A320" s="3">
        <v>317</v>
      </c>
      <c r="B320" s="3">
        <v>25.854360761179102</v>
      </c>
      <c r="C320" s="3">
        <v>4</v>
      </c>
      <c r="D320" s="3">
        <v>0.61031944999999999</v>
      </c>
      <c r="E320" s="8">
        <f t="shared" si="8"/>
        <v>1.8888253243455915</v>
      </c>
      <c r="F320" s="8">
        <f t="shared" si="9"/>
        <v>1.3620204157525213</v>
      </c>
      <c r="G320" s="3">
        <v>19.229879</v>
      </c>
      <c r="H320" s="3">
        <v>9.4061544000000001</v>
      </c>
      <c r="I320" s="3">
        <v>18.812308999999999</v>
      </c>
      <c r="J320" s="3">
        <v>3.9856337000000002</v>
      </c>
    </row>
    <row r="321" spans="1:10" x14ac:dyDescent="0.25">
      <c r="A321" s="3">
        <v>318</v>
      </c>
      <c r="B321" s="3">
        <v>22.629657659505</v>
      </c>
      <c r="C321" s="3">
        <v>4</v>
      </c>
      <c r="D321" s="3">
        <v>0.38367137000000001</v>
      </c>
      <c r="E321" s="8">
        <f t="shared" si="8"/>
        <v>1.6092499190104186</v>
      </c>
      <c r="F321" s="8">
        <f t="shared" si="9"/>
        <v>1.1160636478569899</v>
      </c>
      <c r="G321" s="3">
        <v>14.583463</v>
      </c>
      <c r="H321" s="3">
        <v>6.5507347999999999</v>
      </c>
      <c r="I321" s="3">
        <v>13.101470000000001</v>
      </c>
      <c r="J321" s="3">
        <v>6.4053807000000003</v>
      </c>
    </row>
    <row r="322" spans="1:10" x14ac:dyDescent="0.25">
      <c r="A322" s="3">
        <v>319</v>
      </c>
      <c r="B322" s="3">
        <v>32.465826006897203</v>
      </c>
      <c r="C322" s="3">
        <v>4</v>
      </c>
      <c r="D322" s="3">
        <v>1.1393120999999999</v>
      </c>
      <c r="E322" s="8">
        <f t="shared" si="8"/>
        <v>2.0437589098125177</v>
      </c>
      <c r="F322" s="8">
        <f t="shared" si="9"/>
        <v>1.5624874729916314</v>
      </c>
      <c r="G322" s="3">
        <v>33.778789000000003</v>
      </c>
      <c r="H322" s="3">
        <v>16.888812000000001</v>
      </c>
      <c r="I322" s="3">
        <v>33.777622999999998</v>
      </c>
      <c r="J322" s="3">
        <v>0.28065979000000002</v>
      </c>
    </row>
    <row r="323" spans="1:10" x14ac:dyDescent="0.25">
      <c r="A323" s="3">
        <v>320</v>
      </c>
      <c r="B323" s="3">
        <v>15.3563876367989</v>
      </c>
      <c r="C323" s="3">
        <v>4</v>
      </c>
      <c r="D323" s="3">
        <v>7.2268850999999995E-2</v>
      </c>
      <c r="E323" s="8">
        <f t="shared" si="8"/>
        <v>0.91608601310425952</v>
      </c>
      <c r="F323" s="8">
        <f t="shared" si="9"/>
        <v>0.55480189557689785</v>
      </c>
      <c r="G323" s="3">
        <v>6.6632853000000001</v>
      </c>
      <c r="H323" s="3">
        <v>1.7550258000000001</v>
      </c>
      <c r="I323" s="3">
        <v>3.5100516000000002</v>
      </c>
      <c r="J323" s="3">
        <v>5.6638245999999999</v>
      </c>
    </row>
    <row r="324" spans="1:10" x14ac:dyDescent="0.25">
      <c r="A324" s="3">
        <v>321</v>
      </c>
      <c r="B324" s="3">
        <v>11.1739274724968</v>
      </c>
      <c r="C324" s="3">
        <v>4</v>
      </c>
      <c r="D324" s="3">
        <v>1.0574777E-2</v>
      </c>
      <c r="E324" s="8">
        <f t="shared" ref="E324:E387" si="10">F324/(B324/(10+B324))</f>
        <v>0.36373442504272774</v>
      </c>
      <c r="F324" s="8">
        <f t="shared" ref="F324:F387" si="11">ATAN(ABS(I324/J324))</f>
        <v>0.19195031672593624</v>
      </c>
      <c r="G324" s="3">
        <v>4.2172622999999998</v>
      </c>
      <c r="H324" s="3">
        <v>0.40227148000000001</v>
      </c>
      <c r="I324" s="3">
        <v>0.80454296000000003</v>
      </c>
      <c r="J324" s="3">
        <v>4.1398082</v>
      </c>
    </row>
    <row r="325" spans="1:10" x14ac:dyDescent="0.25">
      <c r="A325" s="3">
        <v>322</v>
      </c>
      <c r="B325" s="3">
        <v>29.189914477348701</v>
      </c>
      <c r="C325" s="3">
        <v>4</v>
      </c>
      <c r="D325" s="3">
        <v>0.86491171</v>
      </c>
      <c r="E325" s="8">
        <f t="shared" si="10"/>
        <v>2.088400876388437</v>
      </c>
      <c r="F325" s="8">
        <f t="shared" si="11"/>
        <v>1.555508446221102</v>
      </c>
      <c r="G325" s="3">
        <v>25.178581000000001</v>
      </c>
      <c r="H325" s="3">
        <v>12.587819</v>
      </c>
      <c r="I325" s="3">
        <v>25.175639</v>
      </c>
      <c r="J325" s="3">
        <v>0.38491215000000001</v>
      </c>
    </row>
    <row r="326" spans="1:10" x14ac:dyDescent="0.25">
      <c r="A326" s="3">
        <v>323</v>
      </c>
      <c r="B326" s="3">
        <v>19.178818001353601</v>
      </c>
      <c r="C326" s="3">
        <v>4</v>
      </c>
      <c r="D326" s="3">
        <v>0.19296041</v>
      </c>
      <c r="E326" s="8">
        <f t="shared" si="10"/>
        <v>1.2714273494785264</v>
      </c>
      <c r="F326" s="8">
        <f t="shared" si="11"/>
        <v>0.83569093636558089</v>
      </c>
      <c r="G326" s="3">
        <v>10.215101000000001</v>
      </c>
      <c r="H326" s="3">
        <v>3.7885772000000002</v>
      </c>
      <c r="I326" s="3">
        <v>7.5771544000000004</v>
      </c>
      <c r="J326" s="3">
        <v>6.8509143999999997</v>
      </c>
    </row>
    <row r="327" spans="1:10" x14ac:dyDescent="0.25">
      <c r="A327" s="3">
        <v>324</v>
      </c>
      <c r="B327" s="3">
        <v>44.388232500001301</v>
      </c>
      <c r="C327" s="3">
        <v>4</v>
      </c>
      <c r="D327" s="3">
        <v>2.6278828999999999</v>
      </c>
      <c r="E327" s="8">
        <f t="shared" si="10"/>
        <v>1.0025226949081536</v>
      </c>
      <c r="F327" s="8">
        <f t="shared" si="11"/>
        <v>0.81819556221301959</v>
      </c>
      <c r="G327" s="3">
        <v>82.217096999999995</v>
      </c>
      <c r="H327" s="3">
        <v>30.005689</v>
      </c>
      <c r="I327" s="3">
        <v>60.011378000000001</v>
      </c>
      <c r="J327" s="3">
        <v>-56.198625</v>
      </c>
    </row>
    <row r="328" spans="1:10" x14ac:dyDescent="0.25">
      <c r="A328" s="3">
        <v>325</v>
      </c>
      <c r="B328" s="3">
        <v>11.884735551371699</v>
      </c>
      <c r="C328" s="3">
        <v>4</v>
      </c>
      <c r="D328" s="3">
        <v>1.7845499000000001E-2</v>
      </c>
      <c r="E328" s="8">
        <f t="shared" si="10"/>
        <v>0.50300649009760789</v>
      </c>
      <c r="F328" s="8">
        <f t="shared" si="11"/>
        <v>0.27316295878471514</v>
      </c>
      <c r="G328" s="3">
        <v>4.5322123999999997</v>
      </c>
      <c r="H328" s="3">
        <v>0.61134664999999999</v>
      </c>
      <c r="I328" s="3">
        <v>1.2226933</v>
      </c>
      <c r="J328" s="3">
        <v>4.3641689000000001</v>
      </c>
    </row>
    <row r="329" spans="1:10" x14ac:dyDescent="0.25">
      <c r="A329" s="3">
        <v>326</v>
      </c>
      <c r="B329" s="3">
        <v>14.423547942715199</v>
      </c>
      <c r="C329" s="3">
        <v>4</v>
      </c>
      <c r="D329" s="3">
        <v>5.3632915000000003E-2</v>
      </c>
      <c r="E329" s="8">
        <f t="shared" si="10"/>
        <v>0.82212612543518138</v>
      </c>
      <c r="F329" s="8">
        <f t="shared" si="11"/>
        <v>0.48551404623872024</v>
      </c>
      <c r="G329" s="3">
        <v>5.9922120000000003</v>
      </c>
      <c r="H329" s="3">
        <v>1.398172</v>
      </c>
      <c r="I329" s="3">
        <v>2.7963439999999999</v>
      </c>
      <c r="J329" s="3">
        <v>5.2997230999999996</v>
      </c>
    </row>
    <row r="330" spans="1:10" x14ac:dyDescent="0.25">
      <c r="A330" s="3">
        <v>327</v>
      </c>
      <c r="B330" s="3">
        <v>36.253921627474398</v>
      </c>
      <c r="C330" s="3">
        <v>4</v>
      </c>
      <c r="D330" s="3">
        <v>1.5092932999999999</v>
      </c>
      <c r="E330" s="8">
        <f t="shared" si="10"/>
        <v>1.5221715119920189</v>
      </c>
      <c r="F330" s="8">
        <f t="shared" si="11"/>
        <v>1.1930812514403897</v>
      </c>
      <c r="G330" s="3">
        <v>64.104684000000006</v>
      </c>
      <c r="H330" s="3">
        <v>29.792964000000001</v>
      </c>
      <c r="I330" s="3">
        <v>59.585928000000003</v>
      </c>
      <c r="J330" s="3">
        <v>-23.641652000000001</v>
      </c>
    </row>
    <row r="331" spans="1:10" x14ac:dyDescent="0.25">
      <c r="A331" s="3">
        <v>328</v>
      </c>
      <c r="B331" s="3">
        <v>20.803602023341199</v>
      </c>
      <c r="C331" s="3">
        <v>4</v>
      </c>
      <c r="D331" s="3">
        <v>0.27292713000000002</v>
      </c>
      <c r="E331" s="8">
        <f t="shared" si="10"/>
        <v>1.4298608570185967</v>
      </c>
      <c r="F331" s="8">
        <f t="shared" si="11"/>
        <v>0.96567460505522873</v>
      </c>
      <c r="G331" s="3">
        <v>12.141121999999999</v>
      </c>
      <c r="H331" s="3">
        <v>4.9926288999999997</v>
      </c>
      <c r="I331" s="3">
        <v>9.9852577999999994</v>
      </c>
      <c r="J331" s="3">
        <v>6.9066253</v>
      </c>
    </row>
    <row r="332" spans="1:10" x14ac:dyDescent="0.25">
      <c r="A332" s="3">
        <v>329</v>
      </c>
      <c r="B332" s="3">
        <v>24.252178967639299</v>
      </c>
      <c r="C332" s="3">
        <v>4</v>
      </c>
      <c r="D332" s="3">
        <v>0.49449357999999999</v>
      </c>
      <c r="E332" s="8">
        <f t="shared" si="10"/>
        <v>1.7571272600783769</v>
      </c>
      <c r="F332" s="8">
        <f t="shared" si="11"/>
        <v>1.2441300397443154</v>
      </c>
      <c r="G332" s="3">
        <v>16.920698999999999</v>
      </c>
      <c r="H332" s="3">
        <v>8.0129435999999998</v>
      </c>
      <c r="I332" s="3">
        <v>16.025887000000001</v>
      </c>
      <c r="J332" s="3">
        <v>5.4296388999999996</v>
      </c>
    </row>
    <row r="333" spans="1:10" x14ac:dyDescent="0.25">
      <c r="A333" s="3">
        <v>330</v>
      </c>
      <c r="B333" s="3">
        <v>42.9678027380141</v>
      </c>
      <c r="C333" s="3">
        <v>4</v>
      </c>
      <c r="D333" s="3">
        <v>2.3857536000000001</v>
      </c>
      <c r="E333" s="8">
        <f t="shared" si="10"/>
        <v>1.0767488832668564</v>
      </c>
      <c r="F333" s="8">
        <f t="shared" si="11"/>
        <v>0.87346522270185201</v>
      </c>
      <c r="G333" s="3">
        <v>75.930302999999995</v>
      </c>
      <c r="H333" s="3">
        <v>29.102520999999999</v>
      </c>
      <c r="I333" s="3">
        <v>58.205043000000003</v>
      </c>
      <c r="J333" s="3">
        <v>-48.760475</v>
      </c>
    </row>
    <row r="334" spans="1:10" x14ac:dyDescent="0.25">
      <c r="A334" s="3">
        <v>331</v>
      </c>
      <c r="B334" s="3">
        <v>31.9395364515366</v>
      </c>
      <c r="C334" s="3">
        <v>4</v>
      </c>
      <c r="D334" s="3">
        <v>1.0930283999999999</v>
      </c>
      <c r="E334" s="8">
        <f t="shared" si="10"/>
        <v>1.9791012256990561</v>
      </c>
      <c r="F334" s="8">
        <f t="shared" si="11"/>
        <v>1.5072073057493176</v>
      </c>
      <c r="G334" s="3">
        <v>35.833526999999997</v>
      </c>
      <c r="H334" s="3">
        <v>17.880552000000002</v>
      </c>
      <c r="I334" s="3">
        <v>35.761104000000003</v>
      </c>
      <c r="J334" s="3">
        <v>-2.2770836000000001</v>
      </c>
    </row>
    <row r="335" spans="1:10" x14ac:dyDescent="0.25">
      <c r="A335" s="3">
        <v>332</v>
      </c>
      <c r="B335" s="3">
        <v>27.555686257255701</v>
      </c>
      <c r="C335" s="3">
        <v>4</v>
      </c>
      <c r="D335" s="3">
        <v>0.73816682</v>
      </c>
      <c r="E335" s="8">
        <f t="shared" si="10"/>
        <v>2.0110555369844882</v>
      </c>
      <c r="F335" s="8">
        <f t="shared" si="11"/>
        <v>1.4755692398605857</v>
      </c>
      <c r="G335" s="3">
        <v>21.678813999999999</v>
      </c>
      <c r="H335" s="3">
        <v>10.790297000000001</v>
      </c>
      <c r="I335" s="3">
        <v>21.580594999999999</v>
      </c>
      <c r="J335" s="3">
        <v>2.0612916999999999</v>
      </c>
    </row>
    <row r="336" spans="1:10" x14ac:dyDescent="0.25">
      <c r="A336" s="3">
        <v>333</v>
      </c>
      <c r="B336" s="3">
        <v>39.749588745238697</v>
      </c>
      <c r="C336" s="3">
        <v>4</v>
      </c>
      <c r="D336" s="3">
        <v>1.9217919000000001</v>
      </c>
      <c r="E336" s="8">
        <f t="shared" si="10"/>
        <v>1.2590596914632153</v>
      </c>
      <c r="F336" s="8">
        <f t="shared" si="11"/>
        <v>1.0059802744833686</v>
      </c>
      <c r="G336" s="3">
        <v>65.234942000000004</v>
      </c>
      <c r="H336" s="3">
        <v>27.551556000000001</v>
      </c>
      <c r="I336" s="3">
        <v>55.103112000000003</v>
      </c>
      <c r="J336" s="3">
        <v>-34.917684000000001</v>
      </c>
    </row>
    <row r="337" spans="1:10" x14ac:dyDescent="0.25">
      <c r="A337" s="3">
        <v>334</v>
      </c>
      <c r="B337" s="3">
        <v>18.847176769457199</v>
      </c>
      <c r="C337" s="3">
        <v>4</v>
      </c>
      <c r="D337" s="3">
        <v>0.17898612</v>
      </c>
      <c r="E337" s="8">
        <f t="shared" si="10"/>
        <v>1.2400938804307571</v>
      </c>
      <c r="F337" s="8">
        <f t="shared" si="11"/>
        <v>0.81020991281013954</v>
      </c>
      <c r="G337" s="3">
        <v>9.8539075999999994</v>
      </c>
      <c r="H337" s="3">
        <v>3.5692425000000001</v>
      </c>
      <c r="I337" s="3">
        <v>7.1384850000000002</v>
      </c>
      <c r="J337" s="3">
        <v>6.7927555999999996</v>
      </c>
    </row>
    <row r="338" spans="1:10" x14ac:dyDescent="0.25">
      <c r="A338" s="3">
        <v>335</v>
      </c>
      <c r="B338" s="3">
        <v>38.039895812456898</v>
      </c>
      <c r="C338" s="3">
        <v>4</v>
      </c>
      <c r="D338" s="3">
        <v>1.7106015999999999</v>
      </c>
      <c r="E338" s="8">
        <f t="shared" si="10"/>
        <v>1.3767841322580663</v>
      </c>
      <c r="F338" s="8">
        <f t="shared" si="11"/>
        <v>1.0901923091548484</v>
      </c>
      <c r="G338" s="3">
        <v>62.423231999999999</v>
      </c>
      <c r="H338" s="3">
        <v>27.675833999999998</v>
      </c>
      <c r="I338" s="3">
        <v>55.351667999999997</v>
      </c>
      <c r="J338" s="3">
        <v>-28.859186999999999</v>
      </c>
    </row>
    <row r="339" spans="1:10" x14ac:dyDescent="0.25">
      <c r="A339" s="3">
        <v>336</v>
      </c>
      <c r="B339" s="3">
        <v>12.142116665665499</v>
      </c>
      <c r="C339" s="3">
        <v>4</v>
      </c>
      <c r="D339" s="3">
        <v>2.0598093000000001E-2</v>
      </c>
      <c r="E339" s="8">
        <f t="shared" si="10"/>
        <v>0.54196732846890761</v>
      </c>
      <c r="F339" s="8">
        <f t="shared" si="11"/>
        <v>0.29719970455456657</v>
      </c>
      <c r="G339" s="3">
        <v>4.6544604999999999</v>
      </c>
      <c r="H339" s="3">
        <v>0.68151501999999997</v>
      </c>
      <c r="I339" s="3">
        <v>1.36303</v>
      </c>
      <c r="J339" s="3">
        <v>4.4504102000000003</v>
      </c>
    </row>
    <row r="340" spans="1:10" x14ac:dyDescent="0.25">
      <c r="A340" s="3">
        <v>337</v>
      </c>
      <c r="B340" s="3">
        <v>43.006640861567497</v>
      </c>
      <c r="C340" s="3">
        <v>4</v>
      </c>
      <c r="D340" s="3">
        <v>2.3922319000000001</v>
      </c>
      <c r="E340" s="8">
        <f t="shared" si="10"/>
        <v>1.0742638327990666</v>
      </c>
      <c r="F340" s="8">
        <f t="shared" si="11"/>
        <v>0.87159793748141745</v>
      </c>
      <c r="G340" s="3">
        <v>76.097701999999998</v>
      </c>
      <c r="H340" s="3">
        <v>29.121006000000001</v>
      </c>
      <c r="I340" s="3">
        <v>58.242012000000003</v>
      </c>
      <c r="J340" s="3">
        <v>-48.976813999999997</v>
      </c>
    </row>
    <row r="341" spans="1:10" x14ac:dyDescent="0.25">
      <c r="A341" s="3">
        <v>338</v>
      </c>
      <c r="B341" s="3">
        <v>19.681220252939902</v>
      </c>
      <c r="C341" s="3">
        <v>4</v>
      </c>
      <c r="D341" s="3">
        <v>0.21573855</v>
      </c>
      <c r="E341" s="8">
        <f t="shared" si="10"/>
        <v>1.3200856392448992</v>
      </c>
      <c r="F341" s="8">
        <f t="shared" si="11"/>
        <v>0.87533113522003669</v>
      </c>
      <c r="G341" s="3">
        <v>10.785643</v>
      </c>
      <c r="H341" s="3">
        <v>4.1403694</v>
      </c>
      <c r="I341" s="3">
        <v>8.2807387000000006</v>
      </c>
      <c r="J341" s="3">
        <v>6.9108213000000003</v>
      </c>
    </row>
    <row r="342" spans="1:10" x14ac:dyDescent="0.25">
      <c r="A342" s="3">
        <v>339</v>
      </c>
      <c r="B342" s="3">
        <v>35.908229763910597</v>
      </c>
      <c r="C342" s="3">
        <v>4</v>
      </c>
      <c r="D342" s="3">
        <v>1.4724382</v>
      </c>
      <c r="E342" s="8">
        <f t="shared" si="10"/>
        <v>1.5512070849572639</v>
      </c>
      <c r="F342" s="8">
        <f t="shared" si="11"/>
        <v>1.2133140551160873</v>
      </c>
      <c r="G342" s="3">
        <v>65.511155000000002</v>
      </c>
      <c r="H342" s="3">
        <v>30.684795999999999</v>
      </c>
      <c r="I342" s="3">
        <v>61.369591999999997</v>
      </c>
      <c r="J342" s="3">
        <v>-22.923452999999999</v>
      </c>
    </row>
    <row r="343" spans="1:10" x14ac:dyDescent="0.25">
      <c r="A343" s="3">
        <v>340</v>
      </c>
      <c r="B343" s="3">
        <v>21.906737898534601</v>
      </c>
      <c r="C343" s="3">
        <v>4</v>
      </c>
      <c r="D343" s="3">
        <v>0.33749911999999999</v>
      </c>
      <c r="E343" s="8">
        <f t="shared" si="10"/>
        <v>1.5388406626117643</v>
      </c>
      <c r="F343" s="8">
        <f t="shared" si="11"/>
        <v>1.0565473402717078</v>
      </c>
      <c r="G343" s="3">
        <v>13.581835</v>
      </c>
      <c r="H343" s="3">
        <v>5.9125964</v>
      </c>
      <c r="I343" s="3">
        <v>11.825193000000001</v>
      </c>
      <c r="J343" s="3">
        <v>6.6806482000000003</v>
      </c>
    </row>
    <row r="344" spans="1:10" x14ac:dyDescent="0.25">
      <c r="A344" s="3">
        <v>341</v>
      </c>
      <c r="B344" s="3">
        <v>29.329361335548999</v>
      </c>
      <c r="C344" s="3">
        <v>4</v>
      </c>
      <c r="D344" s="3">
        <v>0.87596483000000003</v>
      </c>
      <c r="E344" s="8">
        <f t="shared" si="10"/>
        <v>2.0929867223050294</v>
      </c>
      <c r="F344" s="8">
        <f t="shared" si="11"/>
        <v>1.5608177139023371</v>
      </c>
      <c r="G344" s="3">
        <v>25.61168</v>
      </c>
      <c r="H344" s="3">
        <v>12.805203000000001</v>
      </c>
      <c r="I344" s="3">
        <v>25.610405</v>
      </c>
      <c r="J344" s="3">
        <v>0.25556479999999998</v>
      </c>
    </row>
    <row r="345" spans="1:10" x14ac:dyDescent="0.25">
      <c r="A345" s="3">
        <v>342</v>
      </c>
      <c r="B345" s="3">
        <v>34.052310057042597</v>
      </c>
      <c r="C345" s="3">
        <v>4</v>
      </c>
      <c r="D345" s="3">
        <v>1.2857022</v>
      </c>
      <c r="E345" s="8">
        <f t="shared" si="10"/>
        <v>1.6273135953587621</v>
      </c>
      <c r="F345" s="8">
        <f t="shared" si="11"/>
        <v>1.2579087688578179</v>
      </c>
      <c r="G345" s="3">
        <v>136.76227</v>
      </c>
      <c r="H345" s="3">
        <v>65.061144999999996</v>
      </c>
      <c r="I345" s="3">
        <v>130.12228999999999</v>
      </c>
      <c r="J345" s="3">
        <v>-42.096423000000001</v>
      </c>
    </row>
    <row r="346" spans="1:10" x14ac:dyDescent="0.25">
      <c r="A346" s="3">
        <v>343</v>
      </c>
      <c r="B346" s="3">
        <v>15.1743712713359</v>
      </c>
      <c r="C346" s="3">
        <v>4</v>
      </c>
      <c r="D346" s="3">
        <v>6.8304607000000003E-2</v>
      </c>
      <c r="E346" s="8">
        <f t="shared" si="10"/>
        <v>0.89771661214544962</v>
      </c>
      <c r="F346" s="8">
        <f t="shared" si="11"/>
        <v>0.54111719503603017</v>
      </c>
      <c r="G346" s="3">
        <v>6.5261642000000002</v>
      </c>
      <c r="H346" s="3">
        <v>1.6807936999999999</v>
      </c>
      <c r="I346" s="3">
        <v>3.3615873999999999</v>
      </c>
      <c r="J346" s="3">
        <v>5.5937957000000003</v>
      </c>
    </row>
    <row r="347" spans="1:10" x14ac:dyDescent="0.25">
      <c r="A347" s="3">
        <v>344</v>
      </c>
      <c r="B347" s="3">
        <v>27.242534380231501</v>
      </c>
      <c r="C347" s="3">
        <v>4</v>
      </c>
      <c r="D347" s="3">
        <v>0.71434693999999999</v>
      </c>
      <c r="E347" s="8">
        <f t="shared" si="10"/>
        <v>1.9899790384646101</v>
      </c>
      <c r="F347" s="8">
        <f t="shared" si="11"/>
        <v>1.4556493878163179</v>
      </c>
      <c r="G347" s="3">
        <v>21.255165000000002</v>
      </c>
      <c r="H347" s="3">
        <v>10.557205</v>
      </c>
      <c r="I347" s="3">
        <v>21.114411</v>
      </c>
      <c r="J347" s="3">
        <v>2.4420622999999999</v>
      </c>
    </row>
    <row r="348" spans="1:10" x14ac:dyDescent="0.25">
      <c r="A348" s="3">
        <v>345</v>
      </c>
      <c r="B348" s="3">
        <v>14.2649553601513</v>
      </c>
      <c r="C348" s="3">
        <v>4</v>
      </c>
      <c r="D348" s="3">
        <v>5.0784849E-2</v>
      </c>
      <c r="E348" s="8">
        <f t="shared" si="10"/>
        <v>0.80531546247346497</v>
      </c>
      <c r="F348" s="8">
        <f t="shared" si="11"/>
        <v>0.47343129020913838</v>
      </c>
      <c r="G348" s="3">
        <v>5.8852171000000002</v>
      </c>
      <c r="H348" s="3">
        <v>1.3416612999999999</v>
      </c>
      <c r="I348" s="3">
        <v>2.6833225999999999</v>
      </c>
      <c r="J348" s="3">
        <v>5.2378964999999997</v>
      </c>
    </row>
    <row r="349" spans="1:10" x14ac:dyDescent="0.25">
      <c r="A349" s="3">
        <v>346</v>
      </c>
      <c r="B349" s="3">
        <v>34.070274231897201</v>
      </c>
      <c r="C349" s="3">
        <v>4</v>
      </c>
      <c r="D349" s="3">
        <v>1.2874359</v>
      </c>
      <c r="E349" s="8">
        <f t="shared" si="10"/>
        <v>1.6296080674579454</v>
      </c>
      <c r="F349" s="8">
        <f t="shared" si="11"/>
        <v>1.2598331804484002</v>
      </c>
      <c r="G349" s="3">
        <v>131.75467</v>
      </c>
      <c r="H349" s="3">
        <v>62.717813999999997</v>
      </c>
      <c r="I349" s="3">
        <v>125.43563</v>
      </c>
      <c r="J349" s="3">
        <v>-40.313732999999999</v>
      </c>
    </row>
    <row r="350" spans="1:10" x14ac:dyDescent="0.25">
      <c r="A350" s="3">
        <v>347</v>
      </c>
      <c r="B350" s="3">
        <v>42.964778650610199</v>
      </c>
      <c r="C350" s="3">
        <v>4</v>
      </c>
      <c r="D350" s="3">
        <v>2.3852598</v>
      </c>
      <c r="E350" s="8">
        <f t="shared" si="10"/>
        <v>1.0769205989586366</v>
      </c>
      <c r="F350" s="8">
        <f t="shared" si="11"/>
        <v>0.87359291093737645</v>
      </c>
      <c r="G350" s="3">
        <v>75.919359999999998</v>
      </c>
      <c r="H350" s="3">
        <v>29.101438999999999</v>
      </c>
      <c r="I350" s="3">
        <v>58.202879000000003</v>
      </c>
      <c r="J350" s="3">
        <v>-48.746015999999997</v>
      </c>
    </row>
    <row r="351" spans="1:10" x14ac:dyDescent="0.25">
      <c r="A351" s="3">
        <v>348</v>
      </c>
      <c r="B351" s="3">
        <v>38.481343868595999</v>
      </c>
      <c r="C351" s="3">
        <v>4</v>
      </c>
      <c r="D351" s="3">
        <v>1.7631595</v>
      </c>
      <c r="E351" s="8">
        <f t="shared" si="10"/>
        <v>1.344604460551369</v>
      </c>
      <c r="F351" s="8">
        <f t="shared" si="11"/>
        <v>1.067259743334827</v>
      </c>
      <c r="G351" s="3">
        <v>62.876800000000003</v>
      </c>
      <c r="H351" s="3">
        <v>27.536314999999998</v>
      </c>
      <c r="I351" s="3">
        <v>55.072628999999999</v>
      </c>
      <c r="J351" s="3">
        <v>-30.339701999999999</v>
      </c>
    </row>
    <row r="352" spans="1:10" x14ac:dyDescent="0.25">
      <c r="A352" s="3">
        <v>349</v>
      </c>
      <c r="B352" s="3">
        <v>35.368354107427798</v>
      </c>
      <c r="C352" s="3">
        <v>4</v>
      </c>
      <c r="D352" s="3">
        <v>1.4165268</v>
      </c>
      <c r="E352" s="8">
        <f t="shared" si="10"/>
        <v>1.5929457402974214</v>
      </c>
      <c r="F352" s="8">
        <f t="shared" si="11"/>
        <v>1.2418318919692493</v>
      </c>
      <c r="G352" s="3">
        <v>68.937289000000007</v>
      </c>
      <c r="H352" s="3">
        <v>32.620347000000002</v>
      </c>
      <c r="I352" s="3">
        <v>65.240692999999993</v>
      </c>
      <c r="J352" s="3">
        <v>-22.271099</v>
      </c>
    </row>
    <row r="353" spans="1:10" x14ac:dyDescent="0.25">
      <c r="A353" s="3">
        <v>350</v>
      </c>
      <c r="B353" s="3">
        <v>10.485146480903399</v>
      </c>
      <c r="C353" s="3">
        <v>4</v>
      </c>
      <c r="D353" s="3">
        <v>4.0822708999999997E-3</v>
      </c>
      <c r="E353" s="8">
        <f t="shared" si="10"/>
        <v>0.1492861433727847</v>
      </c>
      <c r="F353" s="8">
        <f t="shared" si="11"/>
        <v>7.6410831735666665E-2</v>
      </c>
      <c r="G353" s="3">
        <v>3.9553617000000001</v>
      </c>
      <c r="H353" s="3">
        <v>0.15096923000000001</v>
      </c>
      <c r="I353" s="3">
        <v>0.30193846000000002</v>
      </c>
      <c r="J353" s="3">
        <v>3.9438203999999999</v>
      </c>
    </row>
    <row r="354" spans="1:10" x14ac:dyDescent="0.25">
      <c r="A354" s="3">
        <v>351</v>
      </c>
      <c r="B354" s="3">
        <v>20.7942087887204</v>
      </c>
      <c r="C354" s="3">
        <v>4</v>
      </c>
      <c r="D354" s="3">
        <v>0.27233813000000001</v>
      </c>
      <c r="E354" s="8">
        <f t="shared" si="10"/>
        <v>1.4285693613171513</v>
      </c>
      <c r="F354" s="8">
        <f t="shared" si="11"/>
        <v>0.96466091310255664</v>
      </c>
      <c r="G354" s="3">
        <v>12.128360000000001</v>
      </c>
      <c r="H354" s="3">
        <v>4.9838814999999999</v>
      </c>
      <c r="I354" s="3">
        <v>9.9677629999999997</v>
      </c>
      <c r="J354" s="3">
        <v>6.9094733000000002</v>
      </c>
    </row>
    <row r="355" spans="1:10" x14ac:dyDescent="0.25">
      <c r="A355" s="3">
        <v>352</v>
      </c>
      <c r="B355" s="3">
        <v>30</v>
      </c>
      <c r="C355" s="3">
        <v>4</v>
      </c>
      <c r="D355" s="3">
        <v>0.92990538</v>
      </c>
      <c r="E355" s="8">
        <f t="shared" si="10"/>
        <v>2.0761947740684259</v>
      </c>
      <c r="F355" s="8">
        <f t="shared" si="11"/>
        <v>1.5571460805513193</v>
      </c>
      <c r="G355" s="3">
        <v>28.008541000000001</v>
      </c>
      <c r="H355" s="3">
        <v>14.002966000000001</v>
      </c>
      <c r="I355" s="3">
        <v>28.005931</v>
      </c>
      <c r="J355" s="3">
        <v>-0.38231159999999997</v>
      </c>
    </row>
    <row r="356" spans="1:10" x14ac:dyDescent="0.25">
      <c r="A356" s="3">
        <v>353</v>
      </c>
      <c r="B356" s="3">
        <v>27.823185084795099</v>
      </c>
      <c r="C356" s="3">
        <v>5</v>
      </c>
      <c r="D356" s="3">
        <v>1.5640822999999999</v>
      </c>
      <c r="E356" s="8">
        <f t="shared" si="10"/>
        <v>2.0962427291670642</v>
      </c>
      <c r="F356" s="8">
        <f t="shared" si="11"/>
        <v>1.5420210991093268</v>
      </c>
      <c r="G356" s="3">
        <v>22.958317999999998</v>
      </c>
      <c r="H356" s="3">
        <v>11.474406999999999</v>
      </c>
      <c r="I356" s="3">
        <v>22.948813999999999</v>
      </c>
      <c r="J356" s="3">
        <v>-0.66053967000000002</v>
      </c>
    </row>
    <row r="357" spans="1:10" x14ac:dyDescent="0.25">
      <c r="A357" s="3">
        <v>354</v>
      </c>
      <c r="B357" s="3">
        <v>39.388032541901303</v>
      </c>
      <c r="C357" s="3">
        <v>5</v>
      </c>
      <c r="D357" s="3">
        <v>3.9167309000000001</v>
      </c>
      <c r="E357" s="8">
        <f t="shared" si="10"/>
        <v>1.0790703141303193</v>
      </c>
      <c r="F357" s="8">
        <f t="shared" si="11"/>
        <v>0.86058209773602889</v>
      </c>
      <c r="G357" s="3">
        <v>65.333658</v>
      </c>
      <c r="H357" s="3">
        <v>24.768715</v>
      </c>
      <c r="I357" s="3">
        <v>49.537430999999998</v>
      </c>
      <c r="J357" s="3">
        <v>-42.597298000000002</v>
      </c>
    </row>
    <row r="358" spans="1:10" x14ac:dyDescent="0.25">
      <c r="A358" s="3">
        <v>355</v>
      </c>
      <c r="B358" s="3">
        <v>31.6519107398926</v>
      </c>
      <c r="C358" s="3">
        <v>5</v>
      </c>
      <c r="D358" s="3">
        <v>2.1649151</v>
      </c>
      <c r="E358" s="8">
        <f t="shared" si="10"/>
        <v>1.3480693933465262</v>
      </c>
      <c r="F358" s="8">
        <f t="shared" si="11"/>
        <v>1.0244181203557299</v>
      </c>
      <c r="G358" s="3">
        <v>10.445214999999999</v>
      </c>
      <c r="H358" s="3">
        <v>4.4622583999999996</v>
      </c>
      <c r="I358" s="3">
        <v>8.9245167999999993</v>
      </c>
      <c r="J358" s="3">
        <v>5.4272932999999997</v>
      </c>
    </row>
    <row r="359" spans="1:10" x14ac:dyDescent="0.25">
      <c r="A359" s="3">
        <v>356</v>
      </c>
      <c r="B359" s="3">
        <v>35.857687591167597</v>
      </c>
      <c r="C359" s="3">
        <v>5</v>
      </c>
      <c r="D359" s="3">
        <v>3.0208683999999999</v>
      </c>
      <c r="E359" s="8">
        <f t="shared" si="10"/>
        <v>1.3209504200189985</v>
      </c>
      <c r="F359" s="8">
        <f t="shared" si="11"/>
        <v>1.0328961178056835</v>
      </c>
      <c r="G359" s="3">
        <v>56.527462999999997</v>
      </c>
      <c r="H359" s="3">
        <v>24.272507000000001</v>
      </c>
      <c r="I359" s="3">
        <v>48.545014999999999</v>
      </c>
      <c r="J359" s="3">
        <v>-28.960933000000001</v>
      </c>
    </row>
    <row r="360" spans="1:10" x14ac:dyDescent="0.25">
      <c r="A360" s="3">
        <v>357</v>
      </c>
      <c r="B360" s="3">
        <v>11.2094625381869</v>
      </c>
      <c r="C360" s="3">
        <v>5</v>
      </c>
      <c r="D360" s="3">
        <v>2.0844432000000001E-3</v>
      </c>
      <c r="E360" s="8">
        <f t="shared" si="10"/>
        <v>0.49949125166824054</v>
      </c>
      <c r="F360" s="8">
        <f t="shared" si="11"/>
        <v>0.26398728697845936</v>
      </c>
      <c r="G360" s="3">
        <v>2.5369682</v>
      </c>
      <c r="H360" s="3">
        <v>-0.3309878</v>
      </c>
      <c r="I360" s="3">
        <v>-0.6619756</v>
      </c>
      <c r="J360" s="3">
        <v>2.4490805999999998</v>
      </c>
    </row>
    <row r="361" spans="1:10" x14ac:dyDescent="0.25">
      <c r="A361" s="3">
        <v>358</v>
      </c>
      <c r="B361" s="3">
        <v>15.844111141690499</v>
      </c>
      <c r="C361" s="3">
        <v>5</v>
      </c>
      <c r="D361" s="3">
        <v>0.32414944000000001</v>
      </c>
      <c r="E361" s="8">
        <f t="shared" si="10"/>
        <v>1.5677606595814786</v>
      </c>
      <c r="F361" s="8">
        <f t="shared" si="11"/>
        <v>0.96113865157887368</v>
      </c>
      <c r="G361" s="3">
        <v>6.0610444000000001</v>
      </c>
      <c r="H361" s="3">
        <v>2.4845557</v>
      </c>
      <c r="I361" s="3">
        <v>4.9691114000000001</v>
      </c>
      <c r="J361" s="3">
        <v>3.4704742999999998</v>
      </c>
    </row>
    <row r="362" spans="1:10" x14ac:dyDescent="0.25">
      <c r="A362" s="3">
        <v>359</v>
      </c>
      <c r="B362" s="3">
        <v>25.388686140708099</v>
      </c>
      <c r="C362" s="3">
        <v>5</v>
      </c>
      <c r="D362" s="3">
        <v>1.2491764000000001</v>
      </c>
      <c r="E362" s="8">
        <f t="shared" si="10"/>
        <v>2.0795002090276635</v>
      </c>
      <c r="F362" s="8">
        <f t="shared" si="11"/>
        <v>1.4918829686589725</v>
      </c>
      <c r="G362" s="3">
        <v>18.707681000000001</v>
      </c>
      <c r="H362" s="3">
        <v>9.3247309999999999</v>
      </c>
      <c r="I362" s="3">
        <v>18.649462</v>
      </c>
      <c r="J362" s="3">
        <v>1.4747542</v>
      </c>
    </row>
    <row r="363" spans="1:10" x14ac:dyDescent="0.25">
      <c r="A363" s="3">
        <v>360</v>
      </c>
      <c r="B363" s="3">
        <v>44.774386754550498</v>
      </c>
      <c r="C363" s="3">
        <v>5</v>
      </c>
      <c r="D363" s="3">
        <v>5.7097113999999998</v>
      </c>
      <c r="E363" s="8">
        <f t="shared" si="10"/>
        <v>0.87299163823532289</v>
      </c>
      <c r="F363" s="8">
        <f t="shared" si="11"/>
        <v>0.71361210156478272</v>
      </c>
      <c r="G363" s="3">
        <v>88.720281</v>
      </c>
      <c r="H363" s="3">
        <v>29.036764000000002</v>
      </c>
      <c r="I363" s="3">
        <v>58.073526999999999</v>
      </c>
      <c r="J363" s="3">
        <v>-67.072749000000002</v>
      </c>
    </row>
    <row r="364" spans="1:10" x14ac:dyDescent="0.25">
      <c r="A364" s="3">
        <v>361</v>
      </c>
      <c r="B364" s="3">
        <v>18.8858585620182</v>
      </c>
      <c r="C364" s="3">
        <v>5</v>
      </c>
      <c r="D364" s="3">
        <v>0.59047866000000004</v>
      </c>
      <c r="E364" s="8">
        <f t="shared" si="10"/>
        <v>1.819245301328827</v>
      </c>
      <c r="F364" s="8">
        <f t="shared" si="11"/>
        <v>1.1894404792139188</v>
      </c>
      <c r="G364" s="3">
        <v>9.5456854</v>
      </c>
      <c r="H364" s="3">
        <v>4.4299657999999997</v>
      </c>
      <c r="I364" s="3">
        <v>8.8599317000000006</v>
      </c>
      <c r="J364" s="3">
        <v>3.5527061</v>
      </c>
    </row>
    <row r="365" spans="1:10" x14ac:dyDescent="0.25">
      <c r="A365" s="3">
        <v>362</v>
      </c>
      <c r="B365" s="3">
        <v>23.462088214175299</v>
      </c>
      <c r="C365" s="3">
        <v>5</v>
      </c>
      <c r="D365" s="3">
        <v>1.0304224</v>
      </c>
      <c r="E365" s="8">
        <f t="shared" si="10"/>
        <v>2.0269473598491299</v>
      </c>
      <c r="F365" s="8">
        <f t="shared" si="11"/>
        <v>1.4212029284569287</v>
      </c>
      <c r="G365" s="3">
        <v>15.819381999999999</v>
      </c>
      <c r="H365" s="3">
        <v>7.8213536000000001</v>
      </c>
      <c r="I365" s="3">
        <v>15.642707</v>
      </c>
      <c r="J365" s="3">
        <v>2.3576587</v>
      </c>
    </row>
    <row r="366" spans="1:10" x14ac:dyDescent="0.25">
      <c r="A366" s="3">
        <v>363</v>
      </c>
      <c r="B366" s="3">
        <v>28.656171871523799</v>
      </c>
      <c r="C366" s="3">
        <v>5</v>
      </c>
      <c r="D366" s="3">
        <v>1.6832379</v>
      </c>
      <c r="E366" s="8">
        <f t="shared" si="10"/>
        <v>2.0498925675133637</v>
      </c>
      <c r="F366" s="8">
        <f t="shared" si="11"/>
        <v>1.5196040085928608</v>
      </c>
      <c r="G366" s="3">
        <v>25.700271999999998</v>
      </c>
      <c r="H366" s="3">
        <v>12.833302</v>
      </c>
      <c r="I366" s="3">
        <v>25.666602999999999</v>
      </c>
      <c r="J366" s="3">
        <v>-1.3150819</v>
      </c>
    </row>
    <row r="367" spans="1:10" x14ac:dyDescent="0.25">
      <c r="A367" s="3">
        <v>364</v>
      </c>
      <c r="B367" s="3">
        <v>14.0404933647369</v>
      </c>
      <c r="C367" s="3">
        <v>5</v>
      </c>
      <c r="D367" s="3">
        <v>0.1076836</v>
      </c>
      <c r="E367" s="8">
        <f t="shared" si="10"/>
        <v>0.91036783001327637</v>
      </c>
      <c r="F367" s="8">
        <f t="shared" si="11"/>
        <v>0.53168682035121051</v>
      </c>
      <c r="G367" s="3">
        <v>4.0618065999999997</v>
      </c>
      <c r="H367" s="3">
        <v>1.0296437000000001</v>
      </c>
      <c r="I367" s="3">
        <v>2.0592872999999998</v>
      </c>
      <c r="J367" s="3">
        <v>3.5010867999999999</v>
      </c>
    </row>
    <row r="368" spans="1:10" x14ac:dyDescent="0.25">
      <c r="A368" s="3">
        <v>365</v>
      </c>
      <c r="B368" s="3">
        <v>10.7162702265777</v>
      </c>
      <c r="C368" s="3">
        <v>5</v>
      </c>
      <c r="D368" s="3">
        <v>9.4663121E-4</v>
      </c>
      <c r="E368" s="8">
        <f t="shared" si="10"/>
        <v>0.6631518007712156</v>
      </c>
      <c r="F368" s="8">
        <f t="shared" si="11"/>
        <v>0.34304022010625951</v>
      </c>
      <c r="G368" s="3">
        <v>2.4036534000000001</v>
      </c>
      <c r="H368" s="3">
        <v>-0.40423649</v>
      </c>
      <c r="I368" s="3">
        <v>-0.80847298000000001</v>
      </c>
      <c r="J368" s="3">
        <v>2.2636080000000001</v>
      </c>
    </row>
    <row r="369" spans="1:10" x14ac:dyDescent="0.25">
      <c r="A369" s="3">
        <v>366</v>
      </c>
      <c r="B369" s="3">
        <v>40.446019413007797</v>
      </c>
      <c r="C369" s="3">
        <v>5</v>
      </c>
      <c r="D369" s="3">
        <v>4.2209953000000002</v>
      </c>
      <c r="E369" s="8">
        <f t="shared" si="10"/>
        <v>1.0282350404270799</v>
      </c>
      <c r="F369" s="8">
        <f t="shared" si="11"/>
        <v>0.82440626416451834</v>
      </c>
      <c r="G369" s="3">
        <v>69.251163000000005</v>
      </c>
      <c r="H369" s="3">
        <v>25.420190000000002</v>
      </c>
      <c r="I369" s="3">
        <v>50.840378999999999</v>
      </c>
      <c r="J369" s="3">
        <v>-47.021053000000002</v>
      </c>
    </row>
    <row r="370" spans="1:10" x14ac:dyDescent="0.25">
      <c r="A370" s="3">
        <v>367</v>
      </c>
      <c r="B370" s="3">
        <v>36.667448396619797</v>
      </c>
      <c r="C370" s="3">
        <v>5</v>
      </c>
      <c r="D370" s="3">
        <v>3.2115315999999998</v>
      </c>
      <c r="E370" s="8">
        <f t="shared" si="10"/>
        <v>1.2530679292339588</v>
      </c>
      <c r="F370" s="8">
        <f t="shared" si="11"/>
        <v>0.98455787087715341</v>
      </c>
      <c r="G370" s="3">
        <v>57.624124000000002</v>
      </c>
      <c r="H370" s="3">
        <v>24.001242000000001</v>
      </c>
      <c r="I370" s="3">
        <v>48.002484000000003</v>
      </c>
      <c r="J370" s="3">
        <v>-31.879479</v>
      </c>
    </row>
    <row r="371" spans="1:10" x14ac:dyDescent="0.25">
      <c r="A371" s="3">
        <v>368</v>
      </c>
      <c r="B371" s="3">
        <v>41.919826903904301</v>
      </c>
      <c r="C371" s="3">
        <v>5</v>
      </c>
      <c r="D371" s="3">
        <v>4.6794998000000003</v>
      </c>
      <c r="E371" s="8">
        <f t="shared" si="10"/>
        <v>0.96734986862029138</v>
      </c>
      <c r="F371" s="8">
        <f t="shared" si="11"/>
        <v>0.78103378740324325</v>
      </c>
      <c r="G371" s="3">
        <v>75.279075000000006</v>
      </c>
      <c r="H371" s="3">
        <v>26.498760999999998</v>
      </c>
      <c r="I371" s="3">
        <v>52.997520999999999</v>
      </c>
      <c r="J371" s="3">
        <v>-53.462153999999998</v>
      </c>
    </row>
    <row r="372" spans="1:10" x14ac:dyDescent="0.25">
      <c r="A372" s="3">
        <v>369</v>
      </c>
      <c r="B372" s="3">
        <v>25.048791370878401</v>
      </c>
      <c r="C372" s="3">
        <v>5</v>
      </c>
      <c r="D372" s="3">
        <v>1.2088273</v>
      </c>
      <c r="E372" s="8">
        <f t="shared" si="10"/>
        <v>2.0649590766463715</v>
      </c>
      <c r="F372" s="8">
        <f t="shared" si="11"/>
        <v>1.4757920908877353</v>
      </c>
      <c r="G372" s="3">
        <v>18.205103000000001</v>
      </c>
      <c r="H372" s="3">
        <v>9.0615035000000006</v>
      </c>
      <c r="I372" s="3">
        <v>18.123007000000001</v>
      </c>
      <c r="J372" s="3">
        <v>1.7269612999999999</v>
      </c>
    </row>
    <row r="373" spans="1:10" x14ac:dyDescent="0.25">
      <c r="A373" s="3">
        <v>370</v>
      </c>
      <c r="B373" s="3">
        <v>32.698115702311</v>
      </c>
      <c r="C373" s="3">
        <v>5</v>
      </c>
      <c r="D373" s="3">
        <v>2.3559211000000002</v>
      </c>
      <c r="E373" s="8">
        <f t="shared" si="10"/>
        <v>1.6280069173868494</v>
      </c>
      <c r="F373" s="8">
        <f t="shared" si="11"/>
        <v>1.2467238348411869</v>
      </c>
      <c r="G373" s="3">
        <v>80.455372999999994</v>
      </c>
      <c r="H373" s="3">
        <v>38.133693999999998</v>
      </c>
      <c r="I373" s="3">
        <v>76.267387999999997</v>
      </c>
      <c r="J373" s="3">
        <v>-25.61938</v>
      </c>
    </row>
    <row r="374" spans="1:10" x14ac:dyDescent="0.25">
      <c r="A374" s="3">
        <v>371</v>
      </c>
      <c r="B374" s="3">
        <v>21.4338954679551</v>
      </c>
      <c r="C374" s="3">
        <v>5</v>
      </c>
      <c r="D374" s="3">
        <v>0.82449063</v>
      </c>
      <c r="E374" s="8">
        <f t="shared" si="10"/>
        <v>1.9415424790588738</v>
      </c>
      <c r="F374" s="8">
        <f t="shared" si="11"/>
        <v>1.3238835951836139</v>
      </c>
      <c r="G374" s="3">
        <v>12.862995</v>
      </c>
      <c r="H374" s="3">
        <v>6.2364404000000002</v>
      </c>
      <c r="I374" s="3">
        <v>12.472880999999999</v>
      </c>
      <c r="J374" s="3">
        <v>3.1438638000000001</v>
      </c>
    </row>
    <row r="375" spans="1:10" x14ac:dyDescent="0.25">
      <c r="A375" s="3">
        <v>372</v>
      </c>
      <c r="B375" s="3">
        <v>19.214582057611501</v>
      </c>
      <c r="C375" s="3">
        <v>5</v>
      </c>
      <c r="D375" s="3">
        <v>0.61943408</v>
      </c>
      <c r="E375" s="8">
        <f t="shared" si="10"/>
        <v>1.8359330052346654</v>
      </c>
      <c r="F375" s="8">
        <f t="shared" si="11"/>
        <v>1.2075026543865226</v>
      </c>
      <c r="G375" s="3">
        <v>9.9581271000000005</v>
      </c>
      <c r="H375" s="3">
        <v>4.6540873999999999</v>
      </c>
      <c r="I375" s="3">
        <v>9.3081747999999997</v>
      </c>
      <c r="J375" s="3">
        <v>3.5386687999999999</v>
      </c>
    </row>
    <row r="376" spans="1:10" x14ac:dyDescent="0.25">
      <c r="A376" s="3">
        <v>373</v>
      </c>
      <c r="B376" s="3">
        <v>30.6370258193346</v>
      </c>
      <c r="C376" s="3">
        <v>5</v>
      </c>
      <c r="D376" s="3">
        <v>1.9916853999999999</v>
      </c>
      <c r="E376" s="8">
        <f t="shared" si="10"/>
        <v>1.9970031539513855</v>
      </c>
      <c r="F376" s="8">
        <f t="shared" si="11"/>
        <v>1.5055786183985804</v>
      </c>
      <c r="G376" s="3">
        <v>33.124738999999998</v>
      </c>
      <c r="H376" s="3">
        <v>16.527159000000001</v>
      </c>
      <c r="I376" s="3">
        <v>33.054319</v>
      </c>
      <c r="J376" s="3">
        <v>-2.1587885</v>
      </c>
    </row>
    <row r="377" spans="1:10" x14ac:dyDescent="0.25">
      <c r="A377" s="3">
        <v>374</v>
      </c>
      <c r="B377" s="3">
        <v>10.065618036372999</v>
      </c>
      <c r="C377" s="3">
        <v>5</v>
      </c>
      <c r="D377" s="3">
        <v>1.4049380999999999E-4</v>
      </c>
      <c r="E377" s="8">
        <f t="shared" si="10"/>
        <v>0.87867732742853433</v>
      </c>
      <c r="F377" s="8">
        <f t="shared" si="11"/>
        <v>0.44077537701975367</v>
      </c>
      <c r="G377" s="3">
        <v>2.2587106000000001</v>
      </c>
      <c r="H377" s="3">
        <v>-0.48182912</v>
      </c>
      <c r="I377" s="3">
        <v>-0.96365824</v>
      </c>
      <c r="J377" s="3">
        <v>2.0428256</v>
      </c>
    </row>
    <row r="378" spans="1:10" x14ac:dyDescent="0.25">
      <c r="A378" s="3">
        <v>375</v>
      </c>
      <c r="B378" s="3">
        <v>34.939548606343998</v>
      </c>
      <c r="C378" s="3">
        <v>5</v>
      </c>
      <c r="D378" s="3">
        <v>2.8141311</v>
      </c>
      <c r="E378" s="8">
        <f t="shared" si="10"/>
        <v>1.4097414394782934</v>
      </c>
      <c r="F378" s="8">
        <f t="shared" si="11"/>
        <v>1.0960441543036747</v>
      </c>
      <c r="G378" s="3">
        <v>56.635691999999999</v>
      </c>
      <c r="H378" s="3">
        <v>25.186063000000001</v>
      </c>
      <c r="I378" s="3">
        <v>50.372126999999999</v>
      </c>
      <c r="J378" s="3">
        <v>-25.889196999999999</v>
      </c>
    </row>
    <row r="379" spans="1:10" x14ac:dyDescent="0.25">
      <c r="A379" s="3">
        <v>376</v>
      </c>
      <c r="B379" s="3">
        <v>38.1422075818409</v>
      </c>
      <c r="C379" s="3">
        <v>5</v>
      </c>
      <c r="D379" s="3">
        <v>3.5804366000000001</v>
      </c>
      <c r="E379" s="8">
        <f t="shared" si="10"/>
        <v>1.150395139619941</v>
      </c>
      <c r="F379" s="8">
        <f t="shared" si="11"/>
        <v>0.91143743547554956</v>
      </c>
      <c r="G379" s="3">
        <v>61.260300000000001</v>
      </c>
      <c r="H379" s="3">
        <v>24.209616</v>
      </c>
      <c r="I379" s="3">
        <v>48.419231000000003</v>
      </c>
      <c r="J379" s="3">
        <v>-37.528688000000002</v>
      </c>
    </row>
    <row r="380" spans="1:10" x14ac:dyDescent="0.25">
      <c r="A380" s="3">
        <v>377</v>
      </c>
      <c r="B380" s="3">
        <v>17.7253500755759</v>
      </c>
      <c r="C380" s="3">
        <v>5</v>
      </c>
      <c r="D380" s="3">
        <v>0.49000137999999999</v>
      </c>
      <c r="E380" s="8">
        <f t="shared" si="10"/>
        <v>1.75119697199638</v>
      </c>
      <c r="F380" s="8">
        <f t="shared" si="11"/>
        <v>1.1195739384827068</v>
      </c>
      <c r="G380" s="3">
        <v>8.1573562000000006</v>
      </c>
      <c r="H380" s="3">
        <v>3.6704625000000002</v>
      </c>
      <c r="I380" s="3">
        <v>7.3409250000000004</v>
      </c>
      <c r="J380" s="3">
        <v>3.5571448999999999</v>
      </c>
    </row>
    <row r="381" spans="1:10" x14ac:dyDescent="0.25">
      <c r="A381" s="3">
        <v>378</v>
      </c>
      <c r="B381" s="3">
        <v>14.367609056469499</v>
      </c>
      <c r="C381" s="3">
        <v>5</v>
      </c>
      <c r="D381" s="3">
        <v>0.15160283999999999</v>
      </c>
      <c r="E381" s="8">
        <f t="shared" si="10"/>
        <v>1.1066330758490441</v>
      </c>
      <c r="F381" s="8">
        <f t="shared" si="11"/>
        <v>0.65249205886024864</v>
      </c>
      <c r="G381" s="3">
        <v>4.4082787000000003</v>
      </c>
      <c r="H381" s="3">
        <v>1.3382837999999999</v>
      </c>
      <c r="I381" s="3">
        <v>2.6765675999999998</v>
      </c>
      <c r="J381" s="3">
        <v>3.5026999999999999</v>
      </c>
    </row>
    <row r="382" spans="1:10" x14ac:dyDescent="0.25">
      <c r="A382" s="3">
        <v>379</v>
      </c>
      <c r="B382" s="3">
        <v>24.180135228263602</v>
      </c>
      <c r="C382" s="3">
        <v>5</v>
      </c>
      <c r="D382" s="3">
        <v>1.1091120000000001</v>
      </c>
      <c r="E382" s="8">
        <f t="shared" si="10"/>
        <v>2.0283052778904538</v>
      </c>
      <c r="F382" s="8">
        <f t="shared" si="11"/>
        <v>1.4348888784687088</v>
      </c>
      <c r="G382" s="3">
        <v>16.892925000000002</v>
      </c>
      <c r="H382" s="3">
        <v>8.3685761000000003</v>
      </c>
      <c r="I382" s="3">
        <v>16.737151999999998</v>
      </c>
      <c r="J382" s="3">
        <v>2.2888131</v>
      </c>
    </row>
    <row r="383" spans="1:10" x14ac:dyDescent="0.25">
      <c r="A383" s="3">
        <v>380</v>
      </c>
      <c r="B383" s="3">
        <v>31.327430234930901</v>
      </c>
      <c r="C383" s="3">
        <v>5</v>
      </c>
      <c r="D383" s="3">
        <v>2.1082119000000001</v>
      </c>
      <c r="E383" s="8">
        <f t="shared" si="10"/>
        <v>2.06387368381082</v>
      </c>
      <c r="F383" s="8">
        <f t="shared" si="11"/>
        <v>1.5644780833395411</v>
      </c>
      <c r="G383" s="3">
        <v>25.221194000000001</v>
      </c>
      <c r="H383" s="3">
        <v>12.610345000000001</v>
      </c>
      <c r="I383" s="3">
        <v>25.220690000000001</v>
      </c>
      <c r="J383" s="3">
        <v>-0.15935257999999999</v>
      </c>
    </row>
    <row r="384" spans="1:10" x14ac:dyDescent="0.25">
      <c r="A384" s="3">
        <v>381</v>
      </c>
      <c r="B384" s="3">
        <v>43.0428344350657</v>
      </c>
      <c r="C384" s="3">
        <v>5</v>
      </c>
      <c r="D384" s="3">
        <v>5.0596281999999997</v>
      </c>
      <c r="E384" s="8">
        <f t="shared" si="10"/>
        <v>0.92729445063533089</v>
      </c>
      <c r="F384" s="8">
        <f t="shared" si="11"/>
        <v>0.75247452245624546</v>
      </c>
      <c r="G384" s="3">
        <v>80.274703000000002</v>
      </c>
      <c r="H384" s="3">
        <v>27.431763</v>
      </c>
      <c r="I384" s="3">
        <v>54.863525000000003</v>
      </c>
      <c r="J384" s="3">
        <v>-58.600524999999998</v>
      </c>
    </row>
    <row r="385" spans="1:10" x14ac:dyDescent="0.25">
      <c r="A385" s="3">
        <v>382</v>
      </c>
      <c r="B385" s="3">
        <v>22.9318828004761</v>
      </c>
      <c r="C385" s="3">
        <v>5</v>
      </c>
      <c r="D385" s="3">
        <v>0.97449697000000002</v>
      </c>
      <c r="E385" s="8">
        <f t="shared" si="10"/>
        <v>2.0034150382597056</v>
      </c>
      <c r="F385" s="8">
        <f t="shared" si="11"/>
        <v>1.3950638393933164</v>
      </c>
      <c r="G385" s="3">
        <v>15.052341</v>
      </c>
      <c r="H385" s="3">
        <v>7.4102582000000004</v>
      </c>
      <c r="I385" s="3">
        <v>14.820516</v>
      </c>
      <c r="J385" s="3">
        <v>2.6315916000000001</v>
      </c>
    </row>
    <row r="386" spans="1:10" x14ac:dyDescent="0.25">
      <c r="A386" s="3">
        <v>383</v>
      </c>
      <c r="B386" s="3">
        <v>38.756313252437302</v>
      </c>
      <c r="C386" s="3">
        <v>5</v>
      </c>
      <c r="D386" s="3">
        <v>3.7428596999999999</v>
      </c>
      <c r="E386" s="8">
        <f t="shared" si="10"/>
        <v>1.1143108816352534</v>
      </c>
      <c r="F386" s="8">
        <f t="shared" si="11"/>
        <v>0.88576388796371075</v>
      </c>
      <c r="G386" s="3">
        <v>63.178449999999998</v>
      </c>
      <c r="H386" s="3">
        <v>24.462648999999999</v>
      </c>
      <c r="I386" s="3">
        <v>48.925297999999998</v>
      </c>
      <c r="J386" s="3">
        <v>-39.972887</v>
      </c>
    </row>
    <row r="387" spans="1:10" x14ac:dyDescent="0.25">
      <c r="A387" s="3">
        <v>384</v>
      </c>
      <c r="B387" s="3">
        <v>34.995124605426099</v>
      </c>
      <c r="C387" s="3">
        <v>5</v>
      </c>
      <c r="D387" s="3">
        <v>2.8262092000000001</v>
      </c>
      <c r="E387" s="8">
        <f t="shared" si="10"/>
        <v>1.404469883619496</v>
      </c>
      <c r="F387" s="8">
        <f t="shared" si="11"/>
        <v>1.0923316473248628</v>
      </c>
      <c r="G387" s="3">
        <v>56.590243000000001</v>
      </c>
      <c r="H387" s="3">
        <v>25.117660000000001</v>
      </c>
      <c r="I387" s="3">
        <v>50.235320000000002</v>
      </c>
      <c r="J387" s="3">
        <v>-26.055098999999998</v>
      </c>
    </row>
    <row r="388" spans="1:10" x14ac:dyDescent="0.25">
      <c r="A388" s="3">
        <v>385</v>
      </c>
      <c r="B388" s="3">
        <v>16.916960591974199</v>
      </c>
      <c r="C388" s="3">
        <v>5</v>
      </c>
      <c r="D388" s="3">
        <v>0.42051672000000001</v>
      </c>
      <c r="E388" s="8">
        <f t="shared" ref="E388:E443" si="12">F388/(B388/(10+B388))</f>
        <v>1.6903430625358111</v>
      </c>
      <c r="F388" s="8">
        <f t="shared" ref="F388:F443" si="13">ATAN(ABS(I388/J388))</f>
        <v>1.0623586893522285</v>
      </c>
      <c r="G388" s="3">
        <v>7.2404327999999998</v>
      </c>
      <c r="H388" s="3">
        <v>3.1622813000000001</v>
      </c>
      <c r="I388" s="3">
        <v>6.3245626000000001</v>
      </c>
      <c r="J388" s="3">
        <v>3.5247375999999999</v>
      </c>
    </row>
    <row r="389" spans="1:10" x14ac:dyDescent="0.25">
      <c r="A389" s="3">
        <v>386</v>
      </c>
      <c r="B389" s="3">
        <v>10.7857707439106</v>
      </c>
      <c r="C389" s="3">
        <v>5</v>
      </c>
      <c r="D389" s="3">
        <v>1.0846586000000001E-3</v>
      </c>
      <c r="E389" s="8">
        <f t="shared" si="12"/>
        <v>0.63880099390848488</v>
      </c>
      <c r="F389" s="8">
        <f t="shared" si="13"/>
        <v>0.33147489001809727</v>
      </c>
      <c r="G389" s="3">
        <v>2.4201864999999998</v>
      </c>
      <c r="H389" s="3">
        <v>-0.3938103</v>
      </c>
      <c r="I389" s="3">
        <v>-0.7876206</v>
      </c>
      <c r="J389" s="3">
        <v>2.2884397000000001</v>
      </c>
    </row>
    <row r="390" spans="1:10" x14ac:dyDescent="0.25">
      <c r="A390" s="3">
        <v>387</v>
      </c>
      <c r="B390" s="3">
        <v>41.521805899858002</v>
      </c>
      <c r="C390" s="3">
        <v>5</v>
      </c>
      <c r="D390" s="3">
        <v>4.5513744999999997</v>
      </c>
      <c r="E390" s="8">
        <f t="shared" si="12"/>
        <v>0.98274460685709852</v>
      </c>
      <c r="F390" s="8">
        <f t="shared" si="13"/>
        <v>0.79200117508235812</v>
      </c>
      <c r="G390" s="3">
        <v>73.549040000000005</v>
      </c>
      <c r="H390" s="3">
        <v>26.174645999999999</v>
      </c>
      <c r="I390" s="3">
        <v>52.349291999999998</v>
      </c>
      <c r="J390" s="3">
        <v>-51.662491000000003</v>
      </c>
    </row>
    <row r="391" spans="1:10" x14ac:dyDescent="0.25">
      <c r="A391" s="3">
        <v>388</v>
      </c>
      <c r="B391" s="3">
        <v>33.4444708382361</v>
      </c>
      <c r="C391" s="3">
        <v>5</v>
      </c>
      <c r="D391" s="3">
        <v>2.5012565000000002</v>
      </c>
      <c r="E391" s="8">
        <f t="shared" si="12"/>
        <v>1.5662813472815644</v>
      </c>
      <c r="F391" s="8">
        <f t="shared" si="13"/>
        <v>1.2057564480110552</v>
      </c>
      <c r="G391" s="3">
        <v>63.258069999999996</v>
      </c>
      <c r="H391" s="3">
        <v>29.544982999999998</v>
      </c>
      <c r="I391" s="3">
        <v>59.089965999999997</v>
      </c>
      <c r="J391" s="3">
        <v>-22.582280000000001</v>
      </c>
    </row>
    <row r="392" spans="1:10" x14ac:dyDescent="0.25">
      <c r="A392" s="3">
        <v>389</v>
      </c>
      <c r="B392" s="3">
        <v>28.385438263940099</v>
      </c>
      <c r="C392" s="3">
        <v>5</v>
      </c>
      <c r="D392" s="3">
        <v>1.6437971</v>
      </c>
      <c r="E392" s="8">
        <f t="shared" si="12"/>
        <v>2.0635294701781701</v>
      </c>
      <c r="F392" s="8">
        <f t="shared" si="13"/>
        <v>1.5259481467634826</v>
      </c>
      <c r="G392" s="3">
        <v>24.706516000000001</v>
      </c>
      <c r="H392" s="3">
        <v>12.340837000000001</v>
      </c>
      <c r="I392" s="3">
        <v>24.681674000000001</v>
      </c>
      <c r="J392" s="3">
        <v>-1.1076709</v>
      </c>
    </row>
    <row r="393" spans="1:10" x14ac:dyDescent="0.25">
      <c r="A393" s="3">
        <v>390</v>
      </c>
      <c r="B393" s="3">
        <v>23.661124842532399</v>
      </c>
      <c r="C393" s="3">
        <v>5</v>
      </c>
      <c r="D393" s="3">
        <v>1.051922</v>
      </c>
      <c r="E393" s="8">
        <f t="shared" si="12"/>
        <v>2.0364325078722811</v>
      </c>
      <c r="F393" s="8">
        <f t="shared" si="13"/>
        <v>1.4314519799194083</v>
      </c>
      <c r="G393" s="3">
        <v>16.105622</v>
      </c>
      <c r="H393" s="3">
        <v>7.9747570999999997</v>
      </c>
      <c r="I393" s="3">
        <v>15.949514000000001</v>
      </c>
      <c r="J393" s="3">
        <v>2.2369716999999998</v>
      </c>
    </row>
    <row r="394" spans="1:10" x14ac:dyDescent="0.25">
      <c r="A394" s="3">
        <v>391</v>
      </c>
      <c r="B394" s="3">
        <v>25.521770353836398</v>
      </c>
      <c r="C394" s="3">
        <v>5</v>
      </c>
      <c r="D394" s="3">
        <v>1.2651699999999999</v>
      </c>
      <c r="E394" s="8">
        <f t="shared" si="12"/>
        <v>2.085061171818626</v>
      </c>
      <c r="F394" s="8">
        <f t="shared" si="13"/>
        <v>1.4980799625351093</v>
      </c>
      <c r="G394" s="3">
        <v>18.907682999999999</v>
      </c>
      <c r="H394" s="3">
        <v>9.428858</v>
      </c>
      <c r="I394" s="3">
        <v>18.857716</v>
      </c>
      <c r="J394" s="3">
        <v>1.3736866000000001</v>
      </c>
    </row>
    <row r="395" spans="1:10" x14ac:dyDescent="0.25">
      <c r="A395" s="3">
        <v>392</v>
      </c>
      <c r="B395" s="3">
        <v>19.215370848716699</v>
      </c>
      <c r="C395" s="3">
        <v>5</v>
      </c>
      <c r="D395" s="3">
        <v>0.61949357000000005</v>
      </c>
      <c r="E395" s="8">
        <f t="shared" si="12"/>
        <v>1.8358890237171757</v>
      </c>
      <c r="F395" s="8">
        <f t="shared" si="13"/>
        <v>1.2074906942132331</v>
      </c>
      <c r="G395" s="3">
        <v>9.9594462000000004</v>
      </c>
      <c r="H395" s="3">
        <v>4.6546827000000004</v>
      </c>
      <c r="I395" s="3">
        <v>9.3093655000000002</v>
      </c>
      <c r="J395" s="3">
        <v>3.5392489</v>
      </c>
    </row>
    <row r="396" spans="1:10" x14ac:dyDescent="0.25">
      <c r="A396" s="3">
        <v>393</v>
      </c>
      <c r="B396" s="3">
        <v>22.641103515925298</v>
      </c>
      <c r="C396" s="3">
        <v>5</v>
      </c>
      <c r="D396" s="3">
        <v>0.94448445000000003</v>
      </c>
      <c r="E396" s="8">
        <f t="shared" si="12"/>
        <v>1.9908716823784061</v>
      </c>
      <c r="F396" s="8">
        <f t="shared" si="13"/>
        <v>1.3809438711427726</v>
      </c>
      <c r="G396" s="3">
        <v>14.629166</v>
      </c>
      <c r="H396" s="3">
        <v>7.1831550999999996</v>
      </c>
      <c r="I396" s="3">
        <v>14.36631</v>
      </c>
      <c r="J396" s="3">
        <v>2.7607284000000001</v>
      </c>
    </row>
    <row r="397" spans="1:10" x14ac:dyDescent="0.25">
      <c r="A397" s="3">
        <v>394</v>
      </c>
      <c r="B397" s="3">
        <v>11.388578123121899</v>
      </c>
      <c r="C397" s="3">
        <v>5</v>
      </c>
      <c r="D397" s="3">
        <v>2.7340093E-3</v>
      </c>
      <c r="E397" s="8">
        <f t="shared" si="12"/>
        <v>0.43489970146474222</v>
      </c>
      <c r="F397" s="8">
        <f t="shared" si="13"/>
        <v>0.23156701662647405</v>
      </c>
      <c r="G397" s="3">
        <v>2.5885202999999999</v>
      </c>
      <c r="H397" s="3">
        <v>-0.29703657999999999</v>
      </c>
      <c r="I397" s="3">
        <v>-0.59407315999999999</v>
      </c>
      <c r="J397" s="3">
        <v>2.5194274000000001</v>
      </c>
    </row>
    <row r="398" spans="1:10" x14ac:dyDescent="0.25">
      <c r="A398" s="3">
        <v>395</v>
      </c>
      <c r="B398" s="3">
        <v>37.1806775108561</v>
      </c>
      <c r="C398" s="3">
        <v>5</v>
      </c>
      <c r="D398" s="3">
        <v>3.3364451000000002</v>
      </c>
      <c r="E398" s="8">
        <f t="shared" si="12"/>
        <v>1.214897834149038</v>
      </c>
      <c r="F398" s="8">
        <f t="shared" si="13"/>
        <v>0.95739881161603291</v>
      </c>
      <c r="G398" s="3">
        <v>58.697572999999998</v>
      </c>
      <c r="H398" s="3">
        <v>23.998412999999999</v>
      </c>
      <c r="I398" s="3">
        <v>47.996827000000003</v>
      </c>
      <c r="J398" s="3">
        <v>-33.789194000000002</v>
      </c>
    </row>
    <row r="399" spans="1:10" x14ac:dyDescent="0.25">
      <c r="A399" s="3">
        <v>396</v>
      </c>
      <c r="B399" s="3">
        <v>32.239483150129601</v>
      </c>
      <c r="C399" s="3">
        <v>5</v>
      </c>
      <c r="D399" s="3">
        <v>2.2701915000000001</v>
      </c>
      <c r="E399" s="8">
        <f t="shared" si="12"/>
        <v>1.6135225069499894</v>
      </c>
      <c r="F399" s="8">
        <f t="shared" si="13"/>
        <v>1.2315286029963994</v>
      </c>
      <c r="G399" s="3">
        <v>174.99226999999999</v>
      </c>
      <c r="H399" s="3">
        <v>82.508734000000004</v>
      </c>
      <c r="I399" s="3">
        <v>165.01747</v>
      </c>
      <c r="J399" s="3">
        <v>-58.236840999999998</v>
      </c>
    </row>
    <row r="400" spans="1:10" x14ac:dyDescent="0.25">
      <c r="A400" s="3">
        <v>397</v>
      </c>
      <c r="B400" s="3">
        <v>18.814462969719798</v>
      </c>
      <c r="C400" s="3">
        <v>5</v>
      </c>
      <c r="D400" s="3">
        <v>0.58417671000000004</v>
      </c>
      <c r="E400" s="8">
        <f t="shared" si="12"/>
        <v>1.8152331749093307</v>
      </c>
      <c r="F400" s="8">
        <f t="shared" si="13"/>
        <v>1.1852602419357399</v>
      </c>
      <c r="G400" s="3">
        <v>9.4582967</v>
      </c>
      <c r="H400" s="3">
        <v>4.3820145000000004</v>
      </c>
      <c r="I400" s="3">
        <v>8.7640290000000007</v>
      </c>
      <c r="J400" s="3">
        <v>3.5568485000000001</v>
      </c>
    </row>
    <row r="401" spans="1:10" x14ac:dyDescent="0.25">
      <c r="A401" s="3">
        <v>398</v>
      </c>
      <c r="B401" s="3">
        <v>25.7032329947105</v>
      </c>
      <c r="C401" s="3">
        <v>5</v>
      </c>
      <c r="D401" s="3">
        <v>1.2872538</v>
      </c>
      <c r="E401" s="8">
        <f t="shared" si="12"/>
        <v>2.0932125452173036</v>
      </c>
      <c r="F401" s="8">
        <f t="shared" si="13"/>
        <v>1.50693159258553</v>
      </c>
      <c r="G401" s="3">
        <v>19.170411000000001</v>
      </c>
      <c r="H401" s="3">
        <v>9.5656645000000005</v>
      </c>
      <c r="I401" s="3">
        <v>19.131329000000001</v>
      </c>
      <c r="J401" s="3">
        <v>1.2234811000000001</v>
      </c>
    </row>
    <row r="402" spans="1:10" x14ac:dyDescent="0.25">
      <c r="A402" s="3">
        <v>399</v>
      </c>
      <c r="B402" s="3">
        <v>39.038801735790898</v>
      </c>
      <c r="C402" s="3">
        <v>5</v>
      </c>
      <c r="D402" s="3">
        <v>3.8199548000000001</v>
      </c>
      <c r="E402" s="8">
        <f t="shared" si="12"/>
        <v>1.0980113040556247</v>
      </c>
      <c r="F402" s="8">
        <f t="shared" si="13"/>
        <v>0.87410466988225277</v>
      </c>
      <c r="G402" s="3">
        <v>64.121889999999993</v>
      </c>
      <c r="H402" s="3">
        <v>24.589759999999998</v>
      </c>
      <c r="I402" s="3">
        <v>49.179519999999997</v>
      </c>
      <c r="J402" s="3">
        <v>-41.145977999999999</v>
      </c>
    </row>
    <row r="403" spans="1:10" x14ac:dyDescent="0.25">
      <c r="A403" s="3">
        <v>400</v>
      </c>
      <c r="B403" s="3">
        <v>44.967873263114598</v>
      </c>
      <c r="C403" s="3">
        <v>5</v>
      </c>
      <c r="D403" s="3">
        <v>5.7880285999999996</v>
      </c>
      <c r="E403" s="8">
        <f t="shared" si="12"/>
        <v>0.86722997086204245</v>
      </c>
      <c r="F403" s="8">
        <f t="shared" si="13"/>
        <v>0.70945963714167559</v>
      </c>
      <c r="G403" s="3">
        <v>89.716780999999997</v>
      </c>
      <c r="H403" s="3">
        <v>29.221827000000001</v>
      </c>
      <c r="I403" s="3">
        <v>58.443654000000002</v>
      </c>
      <c r="J403" s="3">
        <v>-68.069377000000003</v>
      </c>
    </row>
    <row r="404" spans="1:10" x14ac:dyDescent="0.25">
      <c r="A404" s="3">
        <v>401</v>
      </c>
      <c r="B404" s="3">
        <v>28.157024291867799</v>
      </c>
      <c r="C404" s="3">
        <v>5</v>
      </c>
      <c r="D404" s="3">
        <v>1.6111219999999999</v>
      </c>
      <c r="E404" s="8">
        <f t="shared" si="12"/>
        <v>2.0759735218177315</v>
      </c>
      <c r="F404" s="8">
        <f t="shared" si="13"/>
        <v>1.5319128775865793</v>
      </c>
      <c r="G404" s="3">
        <v>23.951433999999999</v>
      </c>
      <c r="H404" s="3">
        <v>11.966665000000001</v>
      </c>
      <c r="I404" s="3">
        <v>23.933329000000001</v>
      </c>
      <c r="J404" s="3">
        <v>-0.93107967000000003</v>
      </c>
    </row>
    <row r="405" spans="1:10" x14ac:dyDescent="0.25">
      <c r="A405" s="3">
        <v>402</v>
      </c>
      <c r="B405" s="3">
        <v>16.328985902771802</v>
      </c>
      <c r="C405" s="3">
        <v>5</v>
      </c>
      <c r="D405" s="3">
        <v>0.36871773000000002</v>
      </c>
      <c r="E405" s="8">
        <f t="shared" si="12"/>
        <v>1.6316575069133834</v>
      </c>
      <c r="F405" s="8">
        <f t="shared" si="13"/>
        <v>1.0119384212870701</v>
      </c>
      <c r="G405" s="3">
        <v>6.5903961000000004</v>
      </c>
      <c r="H405" s="3">
        <v>2.7938706999999998</v>
      </c>
      <c r="I405" s="3">
        <v>5.5877413000000002</v>
      </c>
      <c r="J405" s="3">
        <v>3.494348</v>
      </c>
    </row>
    <row r="406" spans="1:10" x14ac:dyDescent="0.25">
      <c r="A406" s="3">
        <v>403</v>
      </c>
      <c r="B406" s="3">
        <v>36.582682242908</v>
      </c>
      <c r="C406" s="3">
        <v>5</v>
      </c>
      <c r="D406" s="3">
        <v>3.1908764999999999</v>
      </c>
      <c r="E406" s="8">
        <f t="shared" si="12"/>
        <v>1.2604445701479203</v>
      </c>
      <c r="F406" s="8">
        <f t="shared" si="13"/>
        <v>0.98986234742934398</v>
      </c>
      <c r="G406" s="3">
        <v>57.480096000000003</v>
      </c>
      <c r="H406" s="3">
        <v>24.025255999999999</v>
      </c>
      <c r="I406" s="3">
        <v>48.050511</v>
      </c>
      <c r="J406" s="3">
        <v>-31.545359999999999</v>
      </c>
    </row>
    <row r="407" spans="1:10" x14ac:dyDescent="0.25">
      <c r="A407" s="3">
        <v>404</v>
      </c>
      <c r="B407" s="3">
        <v>38.348150910169302</v>
      </c>
      <c r="C407" s="3">
        <v>5</v>
      </c>
      <c r="D407" s="3">
        <v>3.6342891000000002</v>
      </c>
      <c r="E407" s="8">
        <f t="shared" si="12"/>
        <v>1.1378926916777208</v>
      </c>
      <c r="F407" s="8">
        <f t="shared" si="13"/>
        <v>0.90253877011990946</v>
      </c>
      <c r="G407" s="3">
        <v>61.875962999999999</v>
      </c>
      <c r="H407" s="3">
        <v>24.283299</v>
      </c>
      <c r="I407" s="3">
        <v>48.566598999999997</v>
      </c>
      <c r="J407" s="3">
        <v>-38.33954</v>
      </c>
    </row>
    <row r="408" spans="1:10" x14ac:dyDescent="0.25">
      <c r="A408" s="3">
        <v>405</v>
      </c>
      <c r="B408" s="3">
        <v>25.854360761179102</v>
      </c>
      <c r="C408" s="3">
        <v>5</v>
      </c>
      <c r="D408" s="3">
        <v>1.3057817</v>
      </c>
      <c r="E408" s="8">
        <f t="shared" si="12"/>
        <v>2.0999960726667033</v>
      </c>
      <c r="F408" s="8">
        <f t="shared" si="13"/>
        <v>1.5142943538006262</v>
      </c>
      <c r="G408" s="3">
        <v>19.383382000000001</v>
      </c>
      <c r="H408" s="3">
        <v>9.6762248</v>
      </c>
      <c r="I408" s="3">
        <v>19.352450000000001</v>
      </c>
      <c r="J408" s="3">
        <v>1.0946167</v>
      </c>
    </row>
    <row r="409" spans="1:10" x14ac:dyDescent="0.25">
      <c r="A409" s="3">
        <v>406</v>
      </c>
      <c r="B409" s="3">
        <v>22.629657659505</v>
      </c>
      <c r="C409" s="3">
        <v>5</v>
      </c>
      <c r="D409" s="3">
        <v>0.94334229999999997</v>
      </c>
      <c r="E409" s="8">
        <f t="shared" si="12"/>
        <v>1.990602266226873</v>
      </c>
      <c r="F409" s="8">
        <f t="shared" si="13"/>
        <v>1.3805430719199381</v>
      </c>
      <c r="G409" s="3">
        <v>14.611114000000001</v>
      </c>
      <c r="H409" s="3">
        <v>7.1737381999999998</v>
      </c>
      <c r="I409" s="3">
        <v>14.347476</v>
      </c>
      <c r="J409" s="3">
        <v>2.7630724</v>
      </c>
    </row>
    <row r="410" spans="1:10" x14ac:dyDescent="0.25">
      <c r="A410" s="3">
        <v>407</v>
      </c>
      <c r="B410" s="3">
        <v>32.465826006897203</v>
      </c>
      <c r="C410" s="3">
        <v>5</v>
      </c>
      <c r="D410" s="3">
        <v>2.3118598000000001</v>
      </c>
      <c r="E410" s="8">
        <f t="shared" si="12"/>
        <v>1.6323784303048432</v>
      </c>
      <c r="F410" s="8">
        <f t="shared" si="13"/>
        <v>1.2479802956636576</v>
      </c>
      <c r="G410" s="3">
        <v>100.68729999999999</v>
      </c>
      <c r="H410" s="3">
        <v>47.743189999999998</v>
      </c>
      <c r="I410" s="3">
        <v>95.486378999999999</v>
      </c>
      <c r="J410" s="3">
        <v>-31.941876000000001</v>
      </c>
    </row>
    <row r="411" spans="1:10" x14ac:dyDescent="0.25">
      <c r="A411" s="3">
        <v>408</v>
      </c>
      <c r="B411" s="3">
        <v>15.3563876367989</v>
      </c>
      <c r="C411" s="3">
        <v>5</v>
      </c>
      <c r="D411" s="3">
        <v>0.27628046000000001</v>
      </c>
      <c r="E411" s="8">
        <f t="shared" si="12"/>
        <v>1.4796866654663026</v>
      </c>
      <c r="F411" s="8">
        <f t="shared" si="13"/>
        <v>0.8961308819449616</v>
      </c>
      <c r="G411" s="3">
        <v>5.5349494000000004</v>
      </c>
      <c r="H411" s="3">
        <v>2.1611652000000001</v>
      </c>
      <c r="I411" s="3">
        <v>4.3223303</v>
      </c>
      <c r="J411" s="3">
        <v>3.4573290999999999</v>
      </c>
    </row>
    <row r="412" spans="1:10" x14ac:dyDescent="0.25">
      <c r="A412" s="3">
        <v>409</v>
      </c>
      <c r="B412" s="3">
        <v>11.1739274724968</v>
      </c>
      <c r="C412" s="3">
        <v>5</v>
      </c>
      <c r="D412" s="3">
        <v>1.9815749000000001E-3</v>
      </c>
      <c r="E412" s="8">
        <f t="shared" si="12"/>
        <v>0.51134174887330353</v>
      </c>
      <c r="F412" s="8">
        <f t="shared" si="13"/>
        <v>0.26984581027736065</v>
      </c>
      <c r="G412" s="3">
        <v>2.5262595000000001</v>
      </c>
      <c r="H412" s="3">
        <v>-0.33672870999999999</v>
      </c>
      <c r="I412" s="3">
        <v>-0.67345741999999997</v>
      </c>
      <c r="J412" s="3">
        <v>2.4348393000000002</v>
      </c>
    </row>
    <row r="413" spans="1:10" x14ac:dyDescent="0.25">
      <c r="A413" s="3">
        <v>410</v>
      </c>
      <c r="B413" s="3">
        <v>29.189914477348701</v>
      </c>
      <c r="C413" s="3">
        <v>5</v>
      </c>
      <c r="D413" s="3">
        <v>1.7628302</v>
      </c>
      <c r="E413" s="8">
        <f t="shared" si="12"/>
        <v>2.0277166226805239</v>
      </c>
      <c r="F413" s="8">
        <f t="shared" si="13"/>
        <v>1.5103088534309839</v>
      </c>
      <c r="G413" s="3">
        <v>27.946755</v>
      </c>
      <c r="H413" s="3">
        <v>13.947823</v>
      </c>
      <c r="I413" s="3">
        <v>27.895645999999999</v>
      </c>
      <c r="J413" s="3">
        <v>-1.689398</v>
      </c>
    </row>
    <row r="414" spans="1:10" x14ac:dyDescent="0.25">
      <c r="A414" s="3">
        <v>411</v>
      </c>
      <c r="B414" s="3">
        <v>19.178818001353601</v>
      </c>
      <c r="C414" s="3">
        <v>5</v>
      </c>
      <c r="D414" s="3">
        <v>0.61629126000000001</v>
      </c>
      <c r="E414" s="8">
        <f t="shared" si="12"/>
        <v>1.8343047225388078</v>
      </c>
      <c r="F414" s="8">
        <f t="shared" si="13"/>
        <v>1.2056621495416033</v>
      </c>
      <c r="G414" s="3">
        <v>9.9120074999999996</v>
      </c>
      <c r="H414" s="3">
        <v>4.6292834999999997</v>
      </c>
      <c r="I414" s="3">
        <v>9.2585668999999999</v>
      </c>
      <c r="J414" s="3">
        <v>3.5393264000000002</v>
      </c>
    </row>
    <row r="415" spans="1:10" x14ac:dyDescent="0.25">
      <c r="A415" s="3">
        <v>412</v>
      </c>
      <c r="B415" s="3">
        <v>44.388232500001301</v>
      </c>
      <c r="C415" s="3">
        <v>5</v>
      </c>
      <c r="D415" s="3">
        <v>5.5569777</v>
      </c>
      <c r="E415" s="8">
        <f t="shared" si="12"/>
        <v>0.88458004017318081</v>
      </c>
      <c r="F415" s="8">
        <f t="shared" si="13"/>
        <v>0.7219382333865455</v>
      </c>
      <c r="G415" s="3">
        <v>86.753292000000002</v>
      </c>
      <c r="H415" s="3">
        <v>28.665049</v>
      </c>
      <c r="I415" s="3">
        <v>57.330098</v>
      </c>
      <c r="J415" s="3">
        <v>-65.110624999999999</v>
      </c>
    </row>
    <row r="416" spans="1:10" x14ac:dyDescent="0.25">
      <c r="A416" s="3">
        <v>413</v>
      </c>
      <c r="B416" s="3">
        <v>11.884735551371699</v>
      </c>
      <c r="C416" s="3">
        <v>5</v>
      </c>
      <c r="D416" s="3">
        <v>5.4820844000000001E-3</v>
      </c>
      <c r="E416" s="8">
        <f t="shared" si="12"/>
        <v>0.24770260567386015</v>
      </c>
      <c r="F416" s="8">
        <f t="shared" si="13"/>
        <v>0.13451750225215831</v>
      </c>
      <c r="G416" s="3">
        <v>2.750318</v>
      </c>
      <c r="H416" s="3">
        <v>-0.18442559</v>
      </c>
      <c r="I416" s="3">
        <v>-0.36885117000000001</v>
      </c>
      <c r="J416" s="3">
        <v>2.7254721000000002</v>
      </c>
    </row>
    <row r="417" spans="1:10" x14ac:dyDescent="0.25">
      <c r="A417" s="3">
        <v>414</v>
      </c>
      <c r="B417" s="3">
        <v>14.423547942715199</v>
      </c>
      <c r="C417" s="3">
        <v>5</v>
      </c>
      <c r="D417" s="3">
        <v>0.16076108</v>
      </c>
      <c r="E417" s="8">
        <f t="shared" si="12"/>
        <v>1.1438855904628344</v>
      </c>
      <c r="F417" s="8">
        <f t="shared" si="13"/>
        <v>0.67553201908745986</v>
      </c>
      <c r="G417" s="3">
        <v>4.4775469000000001</v>
      </c>
      <c r="H417" s="3">
        <v>1.3999332</v>
      </c>
      <c r="I417" s="3">
        <v>2.7998664</v>
      </c>
      <c r="J417" s="3">
        <v>3.4941629000000001</v>
      </c>
    </row>
    <row r="418" spans="1:10" x14ac:dyDescent="0.25">
      <c r="A418" s="3">
        <v>415</v>
      </c>
      <c r="B418" s="3">
        <v>36.253921627474398</v>
      </c>
      <c r="C418" s="3">
        <v>5</v>
      </c>
      <c r="D418" s="3">
        <v>3.1131934999999999</v>
      </c>
      <c r="E418" s="8">
        <f t="shared" si="12"/>
        <v>1.2865711658868095</v>
      </c>
      <c r="F418" s="8">
        <f t="shared" si="13"/>
        <v>1.008417201721618</v>
      </c>
      <c r="G418" s="3">
        <v>56.956240000000001</v>
      </c>
      <c r="H418" s="3">
        <v>24.092175000000001</v>
      </c>
      <c r="I418" s="3">
        <v>48.184350000000002</v>
      </c>
      <c r="J418" s="3">
        <v>-30.369091000000001</v>
      </c>
    </row>
    <row r="419" spans="1:10" x14ac:dyDescent="0.25">
      <c r="A419" s="3">
        <v>416</v>
      </c>
      <c r="B419" s="3">
        <v>20.803602023341199</v>
      </c>
      <c r="C419" s="3">
        <v>5</v>
      </c>
      <c r="D419" s="3">
        <v>0.76436594999999996</v>
      </c>
      <c r="E419" s="8">
        <f t="shared" si="12"/>
        <v>1.9121343787704246</v>
      </c>
      <c r="F419" s="8">
        <f t="shared" si="13"/>
        <v>1.291384124523691</v>
      </c>
      <c r="G419" s="3">
        <v>12.021406000000001</v>
      </c>
      <c r="H419" s="3">
        <v>5.7775939000000003</v>
      </c>
      <c r="I419" s="3">
        <v>11.555187999999999</v>
      </c>
      <c r="J419" s="3">
        <v>3.3153918</v>
      </c>
    </row>
    <row r="420" spans="1:10" x14ac:dyDescent="0.25">
      <c r="A420" s="3">
        <v>417</v>
      </c>
      <c r="B420" s="3">
        <v>24.252178967639299</v>
      </c>
      <c r="C420" s="3">
        <v>5</v>
      </c>
      <c r="D420" s="3">
        <v>1.1171559</v>
      </c>
      <c r="E420" s="8">
        <f t="shared" si="12"/>
        <v>2.0313244926428622</v>
      </c>
      <c r="F420" s="8">
        <f t="shared" si="13"/>
        <v>1.4382747790576296</v>
      </c>
      <c r="G420" s="3">
        <v>16.995089</v>
      </c>
      <c r="H420" s="3">
        <v>8.4230371000000002</v>
      </c>
      <c r="I420" s="3">
        <v>16.846074000000002</v>
      </c>
      <c r="J420" s="3">
        <v>2.2456290999999999</v>
      </c>
    </row>
    <row r="421" spans="1:10" x14ac:dyDescent="0.25">
      <c r="A421" s="3">
        <v>418</v>
      </c>
      <c r="B421" s="3">
        <v>42.9678027380141</v>
      </c>
      <c r="C421" s="3">
        <v>5</v>
      </c>
      <c r="D421" s="3">
        <v>5.0329464000000002</v>
      </c>
      <c r="E421" s="8">
        <f t="shared" si="12"/>
        <v>0.9301500229178018</v>
      </c>
      <c r="F421" s="8">
        <f t="shared" si="13"/>
        <v>0.75454333832141607</v>
      </c>
      <c r="G421" s="3">
        <v>79.922296000000003</v>
      </c>
      <c r="H421" s="3">
        <v>27.371628999999999</v>
      </c>
      <c r="I421" s="3">
        <v>54.743257999999997</v>
      </c>
      <c r="J421" s="3">
        <v>-58.230139000000001</v>
      </c>
    </row>
    <row r="422" spans="1:10" x14ac:dyDescent="0.25">
      <c r="A422" s="3">
        <v>419</v>
      </c>
      <c r="B422" s="3">
        <v>31.9395364515366</v>
      </c>
      <c r="C422" s="3">
        <v>5</v>
      </c>
      <c r="D422" s="3">
        <v>2.2160278999999998</v>
      </c>
      <c r="E422" s="8">
        <f t="shared" si="12"/>
        <v>1.4470555806104022</v>
      </c>
      <c r="F422" s="8">
        <f t="shared" si="13"/>
        <v>1.1020218241494664</v>
      </c>
      <c r="G422" s="3">
        <v>79.542778999999996</v>
      </c>
      <c r="H422" s="3">
        <v>-35.480956999999997</v>
      </c>
      <c r="I422" s="3">
        <v>-70.961912999999996</v>
      </c>
      <c r="J422" s="3">
        <v>35.936897000000002</v>
      </c>
    </row>
    <row r="423" spans="1:10" x14ac:dyDescent="0.25">
      <c r="A423" s="3">
        <v>420</v>
      </c>
      <c r="B423" s="3">
        <v>27.555686257255701</v>
      </c>
      <c r="C423" s="3">
        <v>5</v>
      </c>
      <c r="D423" s="3">
        <v>1.5271722999999999</v>
      </c>
      <c r="E423" s="8">
        <f t="shared" si="12"/>
        <v>2.1137491175595682</v>
      </c>
      <c r="F423" s="8">
        <f t="shared" si="13"/>
        <v>1.5509184710682675</v>
      </c>
      <c r="G423" s="3">
        <v>22.267049</v>
      </c>
      <c r="H423" s="3">
        <v>11.131325</v>
      </c>
      <c r="I423" s="3">
        <v>22.262650000000001</v>
      </c>
      <c r="J423" s="3">
        <v>-0.44259204000000002</v>
      </c>
    </row>
    <row r="424" spans="1:10" x14ac:dyDescent="0.25">
      <c r="A424" s="3">
        <v>421</v>
      </c>
      <c r="B424" s="3">
        <v>39.749588745238697</v>
      </c>
      <c r="C424" s="3">
        <v>5</v>
      </c>
      <c r="D424" s="3">
        <v>4.0187375999999997</v>
      </c>
      <c r="E424" s="8">
        <f t="shared" si="12"/>
        <v>1.0606992066409155</v>
      </c>
      <c r="F424" s="8">
        <f t="shared" si="13"/>
        <v>0.84749157349391191</v>
      </c>
      <c r="G424" s="3">
        <v>66.629022000000006</v>
      </c>
      <c r="H424" s="3">
        <v>24.973307999999999</v>
      </c>
      <c r="I424" s="3">
        <v>49.946615000000001</v>
      </c>
      <c r="J424" s="3">
        <v>-44.099457000000001</v>
      </c>
    </row>
    <row r="425" spans="1:10" x14ac:dyDescent="0.25">
      <c r="A425" s="3">
        <v>422</v>
      </c>
      <c r="B425" s="3">
        <v>18.847176769457199</v>
      </c>
      <c r="C425" s="3">
        <v>5</v>
      </c>
      <c r="D425" s="3">
        <v>0.58704915000000002</v>
      </c>
      <c r="E425" s="8">
        <f t="shared" si="12"/>
        <v>1.8169681908577036</v>
      </c>
      <c r="F425" s="8">
        <f t="shared" si="13"/>
        <v>1.1871082203730106</v>
      </c>
      <c r="G425" s="3">
        <v>9.4990121999999992</v>
      </c>
      <c r="H425" s="3">
        <v>4.4041711000000001</v>
      </c>
      <c r="I425" s="3">
        <v>8.8083422000000002</v>
      </c>
      <c r="J425" s="3">
        <v>3.5558882999999999</v>
      </c>
    </row>
    <row r="426" spans="1:10" x14ac:dyDescent="0.25">
      <c r="A426" s="3">
        <v>423</v>
      </c>
      <c r="B426" s="3">
        <v>38.039895812456898</v>
      </c>
      <c r="C426" s="3">
        <v>5</v>
      </c>
      <c r="D426" s="3">
        <v>3.5539429999999999</v>
      </c>
      <c r="E426" s="8">
        <f t="shared" si="12"/>
        <v>1.1566944282405733</v>
      </c>
      <c r="F426" s="8">
        <f t="shared" si="13"/>
        <v>0.91591654796452193</v>
      </c>
      <c r="G426" s="3">
        <v>60.957526000000001</v>
      </c>
      <c r="H426" s="3">
        <v>24.173352000000001</v>
      </c>
      <c r="I426" s="3">
        <v>48.346702999999998</v>
      </c>
      <c r="J426" s="3">
        <v>-37.127028000000003</v>
      </c>
    </row>
    <row r="427" spans="1:10" x14ac:dyDescent="0.25">
      <c r="A427" s="3">
        <v>424</v>
      </c>
      <c r="B427" s="3">
        <v>12.142116665665499</v>
      </c>
      <c r="C427" s="3">
        <v>5</v>
      </c>
      <c r="D427" s="3">
        <v>8.0293735000000008E-3</v>
      </c>
      <c r="E427" s="8">
        <f t="shared" si="12"/>
        <v>0.13283697934062258</v>
      </c>
      <c r="F427" s="8">
        <f t="shared" si="13"/>
        <v>7.2844079227958464E-2</v>
      </c>
      <c r="G427" s="3">
        <v>2.8442348000000002</v>
      </c>
      <c r="H427" s="3">
        <v>-0.10350125</v>
      </c>
      <c r="I427" s="3">
        <v>-0.20700249000000001</v>
      </c>
      <c r="J427" s="3">
        <v>2.8366921</v>
      </c>
    </row>
    <row r="428" spans="1:10" x14ac:dyDescent="0.25">
      <c r="A428" s="3">
        <v>425</v>
      </c>
      <c r="B428" s="3">
        <v>43.006640861567497</v>
      </c>
      <c r="C428" s="3">
        <v>5</v>
      </c>
      <c r="D428" s="3">
        <v>6.3962174999999997</v>
      </c>
      <c r="E428" s="8">
        <f t="shared" si="12"/>
        <v>0.17348285343260483</v>
      </c>
      <c r="F428" s="8">
        <f t="shared" si="13"/>
        <v>0.140754340436342</v>
      </c>
      <c r="G428" s="3">
        <v>68.289298000000002</v>
      </c>
      <c r="H428" s="3">
        <v>4.7901540000000002</v>
      </c>
      <c r="I428" s="3">
        <v>9.5803078999999993</v>
      </c>
      <c r="J428" s="3">
        <v>-67.613946999999996</v>
      </c>
    </row>
    <row r="429" spans="1:10" x14ac:dyDescent="0.25">
      <c r="A429" s="3">
        <v>426</v>
      </c>
      <c r="B429" s="3">
        <v>19.681220252939902</v>
      </c>
      <c r="C429" s="3">
        <v>5</v>
      </c>
      <c r="D429" s="3">
        <v>1.2112798</v>
      </c>
      <c r="E429" s="8">
        <f t="shared" si="12"/>
        <v>9.990287882732593E-2</v>
      </c>
      <c r="F429" s="8">
        <f t="shared" si="13"/>
        <v>6.624426305076242E-2</v>
      </c>
      <c r="G429" s="3">
        <v>21.071425999999999</v>
      </c>
      <c r="H429" s="3">
        <v>0.69742020999999998</v>
      </c>
      <c r="I429" s="3">
        <v>1.3948404000000001</v>
      </c>
      <c r="J429" s="3">
        <v>-21.025209</v>
      </c>
    </row>
    <row r="430" spans="1:10" x14ac:dyDescent="0.25">
      <c r="A430" s="3">
        <v>427</v>
      </c>
      <c r="B430" s="3">
        <v>35.908229763910597</v>
      </c>
      <c r="C430" s="3">
        <v>5</v>
      </c>
      <c r="D430" s="3">
        <v>4.1161424999999996</v>
      </c>
      <c r="E430" s="8">
        <f t="shared" si="12"/>
        <v>0.15605841083613725</v>
      </c>
      <c r="F430" s="8">
        <f t="shared" si="13"/>
        <v>0.1220648520257259</v>
      </c>
      <c r="G430" s="3">
        <v>49.712648999999999</v>
      </c>
      <c r="H430" s="3">
        <v>3.0265547000000002</v>
      </c>
      <c r="I430" s="3">
        <v>6.0531093</v>
      </c>
      <c r="J430" s="3">
        <v>-49.342753999999999</v>
      </c>
    </row>
    <row r="431" spans="1:10" x14ac:dyDescent="0.25">
      <c r="A431" s="3">
        <v>428</v>
      </c>
      <c r="B431" s="3">
        <v>21.906737898534601</v>
      </c>
      <c r="C431" s="3">
        <v>5</v>
      </c>
      <c r="D431" s="3">
        <v>1.4828163000000001</v>
      </c>
      <c r="E431" s="8">
        <f t="shared" si="12"/>
        <v>0.10885656412874296</v>
      </c>
      <c r="F431" s="8">
        <f t="shared" si="13"/>
        <v>7.4739455549698131E-2</v>
      </c>
      <c r="G431" s="3">
        <v>23.827905999999999</v>
      </c>
      <c r="H431" s="3">
        <v>0.88961361000000005</v>
      </c>
      <c r="I431" s="3">
        <v>1.7792272</v>
      </c>
      <c r="J431" s="3">
        <v>-23.761386000000002</v>
      </c>
    </row>
    <row r="432" spans="1:10" x14ac:dyDescent="0.25">
      <c r="A432" s="3">
        <v>429</v>
      </c>
      <c r="B432" s="3">
        <v>29.329361335548999</v>
      </c>
      <c r="C432" s="3">
        <v>5</v>
      </c>
      <c r="D432" s="3">
        <v>2.6522773000000002</v>
      </c>
      <c r="E432" s="8">
        <f t="shared" si="12"/>
        <v>0.133158319911408</v>
      </c>
      <c r="F432" s="8">
        <f t="shared" si="13"/>
        <v>9.9301090760054125E-2</v>
      </c>
      <c r="G432" s="3">
        <v>35.595233999999998</v>
      </c>
      <c r="H432" s="3">
        <v>1.7644196999999999</v>
      </c>
      <c r="I432" s="3">
        <v>3.5288393999999998</v>
      </c>
      <c r="J432" s="3">
        <v>-35.419880999999997</v>
      </c>
    </row>
    <row r="433" spans="1:10" x14ac:dyDescent="0.25">
      <c r="A433" s="3">
        <v>430</v>
      </c>
      <c r="B433" s="3">
        <v>34.052310057042597</v>
      </c>
      <c r="C433" s="3">
        <v>5</v>
      </c>
      <c r="D433" s="3">
        <v>3.6531802</v>
      </c>
      <c r="E433" s="8">
        <f t="shared" si="12"/>
        <v>0.15021043474361065</v>
      </c>
      <c r="F433" s="8">
        <f t="shared" si="13"/>
        <v>0.11611223772531452</v>
      </c>
      <c r="G433" s="3">
        <v>45.304782000000003</v>
      </c>
      <c r="H433" s="3">
        <v>2.6243135999999998</v>
      </c>
      <c r="I433" s="3">
        <v>5.2486272999999999</v>
      </c>
      <c r="J433" s="3">
        <v>-44.999724000000001</v>
      </c>
    </row>
    <row r="434" spans="1:10" x14ac:dyDescent="0.25">
      <c r="A434" s="3">
        <v>431</v>
      </c>
      <c r="B434" s="3">
        <v>15.1743712713359</v>
      </c>
      <c r="C434" s="3">
        <v>5</v>
      </c>
      <c r="D434" s="3">
        <v>0.75744370999999999</v>
      </c>
      <c r="E434" s="8">
        <f t="shared" si="12"/>
        <v>0.1631085041901299</v>
      </c>
      <c r="F434" s="8">
        <f t="shared" si="13"/>
        <v>9.8317013498225747E-2</v>
      </c>
      <c r="G434" s="3">
        <v>19.739395999999999</v>
      </c>
      <c r="H434" s="5">
        <v>0.96879669000000002</v>
      </c>
      <c r="I434" s="3">
        <v>1.9375933999999999</v>
      </c>
      <c r="J434" s="3">
        <v>-19.644069999999999</v>
      </c>
    </row>
    <row r="435" spans="1:10" x14ac:dyDescent="0.25">
      <c r="A435" s="3">
        <v>432</v>
      </c>
      <c r="B435" s="3">
        <v>27.242534380231501</v>
      </c>
      <c r="C435" s="3">
        <v>5</v>
      </c>
      <c r="D435" s="3">
        <v>2.2788613999999998</v>
      </c>
      <c r="E435" s="8">
        <f t="shared" si="12"/>
        <v>0.12502037509058608</v>
      </c>
      <c r="F435" s="8">
        <f t="shared" si="13"/>
        <v>9.1451130362454072E-2</v>
      </c>
      <c r="G435" s="3">
        <v>31.877110999999999</v>
      </c>
      <c r="H435" s="8">
        <v>1.4555681</v>
      </c>
      <c r="I435" s="3">
        <v>2.9111360999999998</v>
      </c>
      <c r="J435" s="3">
        <v>-31.743905000000002</v>
      </c>
    </row>
    <row r="436" spans="1:10" x14ac:dyDescent="0.25">
      <c r="A436" s="3">
        <v>433</v>
      </c>
      <c r="B436" s="3">
        <v>14.2649553601513</v>
      </c>
      <c r="C436" s="3">
        <v>5</v>
      </c>
      <c r="D436" s="3">
        <v>0.68007993</v>
      </c>
      <c r="E436" s="8">
        <f t="shared" si="12"/>
        <v>0.17117411618848241</v>
      </c>
      <c r="F436" s="8">
        <f t="shared" si="13"/>
        <v>0.10063035723741914</v>
      </c>
      <c r="G436" s="3">
        <v>18.809083000000001</v>
      </c>
      <c r="H436" s="6">
        <v>0.94478591000000001</v>
      </c>
      <c r="I436" s="3">
        <v>1.8895717999999999</v>
      </c>
      <c r="J436" s="3">
        <v>-18.713927999999999</v>
      </c>
    </row>
    <row r="437" spans="1:10" x14ac:dyDescent="0.25">
      <c r="A437" s="3">
        <v>434</v>
      </c>
      <c r="B437" s="3">
        <v>34.070274231897201</v>
      </c>
      <c r="C437" s="3">
        <v>5</v>
      </c>
      <c r="D437" s="3">
        <v>3.6574521999999998</v>
      </c>
      <c r="E437" s="8">
        <f t="shared" si="12"/>
        <v>0.15026951692162738</v>
      </c>
      <c r="F437" s="8">
        <f t="shared" si="13"/>
        <v>0.11617181284769511</v>
      </c>
      <c r="G437" s="3">
        <v>45.345551999999998</v>
      </c>
      <c r="H437" s="3">
        <v>2.6280169999999998</v>
      </c>
      <c r="I437" s="3">
        <v>5.2560339000000003</v>
      </c>
      <c r="J437" s="3">
        <v>-45.039906999999999</v>
      </c>
    </row>
    <row r="438" spans="1:10" x14ac:dyDescent="0.25">
      <c r="A438" s="3">
        <v>435</v>
      </c>
      <c r="B438" s="3">
        <v>42.964778650610199</v>
      </c>
      <c r="C438" s="3">
        <v>5</v>
      </c>
      <c r="D438" s="3">
        <v>6.3796765999999998</v>
      </c>
      <c r="E438" s="8">
        <f t="shared" si="12"/>
        <v>0.17339180697144843</v>
      </c>
      <c r="F438" s="8">
        <f t="shared" si="13"/>
        <v>0.14065461607044372</v>
      </c>
      <c r="G438" s="3">
        <v>68.167287999999999</v>
      </c>
      <c r="H438" s="3">
        <v>4.7782302000000003</v>
      </c>
      <c r="I438" s="3">
        <v>9.5564605</v>
      </c>
      <c r="J438" s="3">
        <v>-67.494097999999994</v>
      </c>
    </row>
    <row r="439" spans="1:10" x14ac:dyDescent="0.25">
      <c r="A439" s="3">
        <v>436</v>
      </c>
      <c r="B439" s="3">
        <v>38.481343868595999</v>
      </c>
      <c r="C439" s="3">
        <v>5</v>
      </c>
      <c r="D439" s="3">
        <v>4.8374300999999997</v>
      </c>
      <c r="E439" s="8">
        <f t="shared" si="12"/>
        <v>0.16321001550213618</v>
      </c>
      <c r="F439" s="8">
        <f t="shared" si="13"/>
        <v>0.12954551644359086</v>
      </c>
      <c r="G439" s="3">
        <v>56.231921999999997</v>
      </c>
      <c r="H439" s="3">
        <v>3.6321178000000001</v>
      </c>
      <c r="I439" s="3">
        <v>7.2642354999999998</v>
      </c>
      <c r="J439" s="3">
        <v>-55.760739000000001</v>
      </c>
    </row>
    <row r="440" spans="1:10" x14ac:dyDescent="0.25">
      <c r="A440" s="3">
        <v>437</v>
      </c>
      <c r="B440" s="3">
        <v>35.368354107427798</v>
      </c>
      <c r="C440" s="3">
        <v>5</v>
      </c>
      <c r="D440" s="3">
        <v>3.9768778999999999</v>
      </c>
      <c r="E440" s="8">
        <f t="shared" si="12"/>
        <v>0.15440313426212043</v>
      </c>
      <c r="F440" s="8">
        <f t="shared" si="13"/>
        <v>0.12036991059777744</v>
      </c>
      <c r="G440" s="3">
        <v>48.386778999999997</v>
      </c>
      <c r="H440" s="3">
        <v>2.9051290000000001</v>
      </c>
      <c r="I440" s="3">
        <v>5.8102578999999999</v>
      </c>
      <c r="J440" s="3">
        <v>-48.036667000000001</v>
      </c>
    </row>
    <row r="441" spans="1:10" x14ac:dyDescent="0.25">
      <c r="A441" s="3">
        <v>438</v>
      </c>
      <c r="B441" s="3">
        <v>10.485146480903399</v>
      </c>
      <c r="C441" s="3">
        <v>5</v>
      </c>
      <c r="D441" s="3">
        <v>5.8608882999999995E-4</v>
      </c>
      <c r="E441" s="8">
        <f t="shared" si="12"/>
        <v>0.74070621368463374</v>
      </c>
      <c r="F441" s="8">
        <f t="shared" si="13"/>
        <v>0.37912412083744196</v>
      </c>
      <c r="G441" s="3">
        <v>2.3486783999999998</v>
      </c>
      <c r="H441" s="3">
        <v>-0.43463108</v>
      </c>
      <c r="I441" s="3">
        <v>-0.86926216000000001</v>
      </c>
      <c r="J441" s="3">
        <v>2.1818968000000001</v>
      </c>
    </row>
    <row r="442" spans="1:10" x14ac:dyDescent="0.25">
      <c r="A442" s="3">
        <v>439</v>
      </c>
      <c r="B442" s="3">
        <v>20.7942087887204</v>
      </c>
      <c r="C442" s="3">
        <v>5</v>
      </c>
      <c r="D442" s="3">
        <v>0.76349107999999999</v>
      </c>
      <c r="E442" s="8">
        <f t="shared" si="12"/>
        <v>1.9118689930094019</v>
      </c>
      <c r="F442" s="8">
        <f t="shared" si="13"/>
        <v>1.2910155701704622</v>
      </c>
      <c r="G442" s="3">
        <v>12.007688999999999</v>
      </c>
      <c r="H442" s="3">
        <v>5.7703911000000003</v>
      </c>
      <c r="I442" s="3">
        <v>11.540782</v>
      </c>
      <c r="J442" s="3">
        <v>3.3158625000000002</v>
      </c>
    </row>
    <row r="443" spans="1:10" x14ac:dyDescent="0.25">
      <c r="A443" s="3">
        <v>440</v>
      </c>
      <c r="B443" s="3">
        <v>45</v>
      </c>
      <c r="C443" s="3">
        <v>5</v>
      </c>
      <c r="D443" s="3">
        <v>5.8011201999999997</v>
      </c>
      <c r="E443" s="8">
        <f t="shared" si="12"/>
        <v>0.86634546426860104</v>
      </c>
      <c r="F443" s="8">
        <f t="shared" si="13"/>
        <v>0.70882810712885547</v>
      </c>
      <c r="G443" s="3">
        <v>89.877255000000005</v>
      </c>
      <c r="H443" s="3">
        <v>29.252556999999999</v>
      </c>
      <c r="I443" s="3">
        <v>58.505113999999999</v>
      </c>
      <c r="J443" s="3">
        <v>-68.228092000000004</v>
      </c>
    </row>
  </sheetData>
  <sortState ref="A3:J443">
    <sortCondition ref="A382"/>
  </sortState>
  <mergeCells count="2">
    <mergeCell ref="B1:C1"/>
    <mergeCell ref="D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I10" sqref="I10"/>
    </sheetView>
  </sheetViews>
  <sheetFormatPr defaultRowHeight="15" x14ac:dyDescent="0.25"/>
  <cols>
    <col min="1" max="1" width="34.85546875" customWidth="1"/>
    <col min="2" max="5" width="6.28515625" style="9" bestFit="1" customWidth="1"/>
    <col min="6" max="6" width="7.140625" style="7" bestFit="1" customWidth="1"/>
    <col min="7" max="8" width="7.140625" bestFit="1" customWidth="1"/>
  </cols>
  <sheetData>
    <row r="1" spans="1:8" x14ac:dyDescent="0.25">
      <c r="B1" s="14" t="s">
        <v>32</v>
      </c>
      <c r="C1" s="14" t="s">
        <v>33</v>
      </c>
      <c r="D1" s="14" t="s">
        <v>34</v>
      </c>
      <c r="E1" s="14" t="s">
        <v>35</v>
      </c>
      <c r="F1" s="39" t="s">
        <v>36</v>
      </c>
      <c r="G1" s="40"/>
      <c r="H1" s="41"/>
    </row>
    <row r="2" spans="1:8" x14ac:dyDescent="0.25">
      <c r="A2" s="17" t="s">
        <v>23</v>
      </c>
      <c r="B2" s="14">
        <v>39.230640916296203</v>
      </c>
      <c r="C2" s="14">
        <v>40.830333785760899</v>
      </c>
      <c r="D2" s="14">
        <v>39.446819458279599</v>
      </c>
      <c r="E2" s="14">
        <v>39.75</v>
      </c>
      <c r="F2" s="15">
        <f>(B2-E2)/B2*100</f>
        <v>-1.3238608179048594</v>
      </c>
      <c r="G2" s="15">
        <f>(C2-E2)/C2*100</f>
        <v>2.6459097577538131</v>
      </c>
      <c r="H2" s="15">
        <f>(D2-E2)/D2*100</f>
        <v>-0.76858044801572922</v>
      </c>
    </row>
    <row r="3" spans="1:8" x14ac:dyDescent="0.25">
      <c r="A3" s="17" t="s">
        <v>24</v>
      </c>
      <c r="B3" s="14">
        <v>4</v>
      </c>
      <c r="C3" s="14">
        <v>4</v>
      </c>
      <c r="D3" s="14">
        <v>4</v>
      </c>
      <c r="E3" s="14">
        <v>1</v>
      </c>
      <c r="F3" s="15" t="s">
        <v>37</v>
      </c>
      <c r="G3" s="16" t="s">
        <v>38</v>
      </c>
      <c r="H3" s="16" t="s">
        <v>39</v>
      </c>
    </row>
    <row r="4" spans="1:8" x14ac:dyDescent="0.25">
      <c r="A4" s="17" t="s">
        <v>25</v>
      </c>
      <c r="B4" s="14">
        <v>1.94016169604985</v>
      </c>
      <c r="C4" s="14">
        <v>2.2692563128712999</v>
      </c>
      <c r="D4" s="14">
        <v>1.9712715290726599</v>
      </c>
      <c r="E4" s="14">
        <v>1.3277104</v>
      </c>
      <c r="F4" s="15">
        <f>(B4-E4)/B4*100</f>
        <v>31.567023372165053</v>
      </c>
      <c r="G4" s="15">
        <f>(C4-E4)/C4*100</f>
        <v>41.49138673894258</v>
      </c>
      <c r="H4" s="15">
        <f>(D4-E4)/D4*100</f>
        <v>32.647005731138862</v>
      </c>
    </row>
    <row r="5" spans="1:8" x14ac:dyDescent="0.25">
      <c r="A5" s="17" t="s">
        <v>26</v>
      </c>
      <c r="B5" s="14">
        <v>1.3282104837481901</v>
      </c>
      <c r="C5" s="14">
        <v>1.2204347775200499</v>
      </c>
      <c r="D5" s="14">
        <v>1.31257654920434</v>
      </c>
      <c r="E5" s="14">
        <v>1.2647576822231197</v>
      </c>
      <c r="F5" s="15">
        <f t="shared" ref="F5:F10" si="0">(B5-E5)/B5*100</f>
        <v>4.7773152148300717</v>
      </c>
      <c r="G5" s="15">
        <f t="shared" ref="G5:G10" si="1">(C5-E5)/C5*100</f>
        <v>-3.6317307175672977</v>
      </c>
      <c r="H5" s="15">
        <f t="shared" ref="H5:H10" si="2">(D5-E5)/D5*100</f>
        <v>3.6431297671901279</v>
      </c>
    </row>
    <row r="6" spans="1:8" x14ac:dyDescent="0.25">
      <c r="A6" s="17" t="s">
        <v>27</v>
      </c>
      <c r="B6" s="14">
        <v>1.0578868910548</v>
      </c>
      <c r="C6" s="14">
        <v>0.97963971064703104</v>
      </c>
      <c r="D6" s="14">
        <v>1.0465987385051301</v>
      </c>
      <c r="E6" s="14">
        <v>1.0105329309995905</v>
      </c>
      <c r="F6" s="15">
        <f t="shared" si="0"/>
        <v>4.4762781782836676</v>
      </c>
      <c r="G6" s="15">
        <f t="shared" si="1"/>
        <v>-3.153528793984389</v>
      </c>
      <c r="H6" s="15">
        <f t="shared" si="2"/>
        <v>3.4460014309832627</v>
      </c>
    </row>
    <row r="7" spans="1:8" x14ac:dyDescent="0.25">
      <c r="A7" s="17" t="s">
        <v>28</v>
      </c>
      <c r="B7" s="14">
        <v>61.941222280252603</v>
      </c>
      <c r="C7" s="14">
        <v>67.582717626807394</v>
      </c>
      <c r="D7" s="14">
        <v>62.400959277560503</v>
      </c>
      <c r="E7" s="14">
        <v>66.955853000000005</v>
      </c>
      <c r="F7" s="15">
        <f t="shared" si="0"/>
        <v>-8.0957890967322896</v>
      </c>
      <c r="G7" s="15">
        <f t="shared" si="1"/>
        <v>0.9275516712259837</v>
      </c>
      <c r="H7" s="15">
        <f t="shared" si="2"/>
        <v>-7.2993969566705843</v>
      </c>
    </row>
    <row r="8" spans="1:8" x14ac:dyDescent="0.25">
      <c r="A8" s="17" t="s">
        <v>29</v>
      </c>
      <c r="B8" s="14">
        <v>30.815637256693499</v>
      </c>
      <c r="C8" s="14">
        <v>28.5693889295151</v>
      </c>
      <c r="D8" s="14">
        <v>30.561319429579299</v>
      </c>
      <c r="E8" s="14">
        <v>28.359659000000001</v>
      </c>
      <c r="F8" s="15">
        <f t="shared" si="0"/>
        <v>7.9699090310392089</v>
      </c>
      <c r="G8" s="15">
        <f t="shared" si="1"/>
        <v>0.73410715935343829</v>
      </c>
      <c r="H8" s="15">
        <f t="shared" si="2"/>
        <v>7.2040751861268921</v>
      </c>
    </row>
    <row r="9" spans="1:8" x14ac:dyDescent="0.25">
      <c r="A9" s="17" t="s">
        <v>30</v>
      </c>
      <c r="B9" s="14">
        <v>61.612471983214</v>
      </c>
      <c r="C9" s="14">
        <v>57.119454847378798</v>
      </c>
      <c r="D9" s="14">
        <v>61.102932055496701</v>
      </c>
      <c r="E9" s="14">
        <v>56.719318999999999</v>
      </c>
      <c r="F9" s="15">
        <f t="shared" si="0"/>
        <v>7.9418222085734778</v>
      </c>
      <c r="G9" s="15">
        <f t="shared" si="1"/>
        <v>0.70052462588788333</v>
      </c>
      <c r="H9" s="15">
        <f t="shared" si="2"/>
        <v>7.1741451809796768</v>
      </c>
    </row>
    <row r="10" spans="1:8" x14ac:dyDescent="0.25">
      <c r="A10" s="17" t="s">
        <v>31</v>
      </c>
      <c r="B10" s="14">
        <v>-40.661140099660997</v>
      </c>
      <c r="C10" s="14">
        <v>-47.397950503012098</v>
      </c>
      <c r="D10" s="14">
        <v>-41.370909788049403</v>
      </c>
      <c r="E10" s="14">
        <v>-35.580965999999997</v>
      </c>
      <c r="F10" s="15">
        <f t="shared" si="0"/>
        <v>12.493929307465129</v>
      </c>
      <c r="G10" s="15">
        <f t="shared" si="1"/>
        <v>24.931425046028398</v>
      </c>
      <c r="H10" s="15">
        <f t="shared" si="2"/>
        <v>13.995205369454835</v>
      </c>
    </row>
  </sheetData>
  <mergeCells count="1">
    <mergeCell ref="F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INFO</vt:lpstr>
      <vt:lpstr>TABLE</vt:lpstr>
      <vt:lpstr>Comparison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</dc:creator>
  <cp:lastModifiedBy>emre</cp:lastModifiedBy>
  <cp:lastPrinted>2024-07-12T09:58:01Z</cp:lastPrinted>
  <dcterms:created xsi:type="dcterms:W3CDTF">2024-07-07T12:00:41Z</dcterms:created>
  <dcterms:modified xsi:type="dcterms:W3CDTF">2024-10-12T12:24:10Z</dcterms:modified>
</cp:coreProperties>
</file>