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RESEARCH\2017.INTERNATIONAL.BUSINESS.CYCLES\Submission.Draft.(Globalization)_vFINAL\FINAL_CODE.DATA\0_SNDE_CODE\Table2\"/>
    </mc:Choice>
  </mc:AlternateContent>
  <xr:revisionPtr revIDLastSave="0" documentId="13_ncr:1_{CE4E7663-1682-456D-988F-E920DD497D8F}" xr6:coauthVersionLast="37" xr6:coauthVersionMax="37" xr10:uidLastSave="{00000000-0000-0000-0000-000000000000}"/>
  <bookViews>
    <workbookView xWindow="0" yWindow="0" windowWidth="15555" windowHeight="5955" activeTab="1" xr2:uid="{00000000-000D-0000-FFFF-FFFF00000000}"/>
  </bookViews>
  <sheets>
    <sheet name="README" sheetId="4" r:id="rId1"/>
    <sheet name="Real GDP" sheetId="1" r:id="rId2"/>
    <sheet name="GDP Deflator" sheetId="2" r:id="rId3"/>
    <sheet name="DataTransformed" sheetId="3" r:id="rId4"/>
  </sheets>
  <definedNames>
    <definedName name="_DLX1.USE">#REF!</definedName>
    <definedName name="_DLX10.USE">#REF!</definedName>
    <definedName name="_DLX11.USE">#REF!</definedName>
    <definedName name="_DLX2.USE">#REF!</definedName>
    <definedName name="_DLX3.USE">#REF!</definedName>
    <definedName name="_DLX4.USE">#REF!</definedName>
    <definedName name="_DLX5.USE">#REF!</definedName>
    <definedName name="_DLX6.USE">'Real GDP'!$A$1:$V$6</definedName>
    <definedName name="_DLX7.USE">'GDP Deflator'!$L$1:$AD$6</definedName>
    <definedName name="_DLX8.USE">#REF!</definedName>
    <definedName name="_DLX9.USE">#REF!</definedName>
  </definedNames>
  <calcPr calcId="162913"/>
</workbook>
</file>

<file path=xl/calcChain.xml><?xml version="1.0" encoding="utf-8"?>
<calcChain xmlns="http://schemas.openxmlformats.org/spreadsheetml/2006/main">
  <c r="L5" i="3" l="1"/>
  <c r="M5" i="3"/>
  <c r="N5" i="3"/>
  <c r="O5" i="3"/>
  <c r="P5" i="3"/>
  <c r="Q5" i="3"/>
  <c r="R5" i="3"/>
  <c r="S5" i="3"/>
  <c r="L6" i="3"/>
  <c r="M6" i="3"/>
  <c r="N6" i="3"/>
  <c r="O6" i="3"/>
  <c r="P6" i="3"/>
  <c r="Q6" i="3"/>
  <c r="R6" i="3"/>
  <c r="S6" i="3"/>
  <c r="L7" i="3"/>
  <c r="M7" i="3"/>
  <c r="N7" i="3"/>
  <c r="O7" i="3"/>
  <c r="P7" i="3"/>
  <c r="Q7" i="3"/>
  <c r="R7" i="3"/>
  <c r="S7" i="3"/>
  <c r="L8" i="3"/>
  <c r="M8" i="3"/>
  <c r="N8" i="3"/>
  <c r="O8" i="3"/>
  <c r="P8" i="3"/>
  <c r="Q8" i="3"/>
  <c r="R8" i="3"/>
  <c r="S8" i="3"/>
  <c r="L9" i="3"/>
  <c r="M9" i="3"/>
  <c r="N9" i="3"/>
  <c r="O9" i="3"/>
  <c r="P9" i="3"/>
  <c r="Q9" i="3"/>
  <c r="R9" i="3"/>
  <c r="S9" i="3"/>
  <c r="L10" i="3"/>
  <c r="M10" i="3"/>
  <c r="N10" i="3"/>
  <c r="O10" i="3"/>
  <c r="P10" i="3"/>
  <c r="Q10" i="3"/>
  <c r="R10" i="3"/>
  <c r="S10" i="3"/>
  <c r="L11" i="3"/>
  <c r="M11" i="3"/>
  <c r="N11" i="3"/>
  <c r="O11" i="3"/>
  <c r="P11" i="3"/>
  <c r="Q11" i="3"/>
  <c r="R11" i="3"/>
  <c r="S11" i="3"/>
  <c r="L12" i="3"/>
  <c r="M12" i="3"/>
  <c r="N12" i="3"/>
  <c r="O12" i="3"/>
  <c r="P12" i="3"/>
  <c r="Q12" i="3"/>
  <c r="R12" i="3"/>
  <c r="S12" i="3"/>
  <c r="L13" i="3"/>
  <c r="M13" i="3"/>
  <c r="N13" i="3"/>
  <c r="O13" i="3"/>
  <c r="P13" i="3"/>
  <c r="Q13" i="3"/>
  <c r="R13" i="3"/>
  <c r="S13" i="3"/>
  <c r="L14" i="3"/>
  <c r="M14" i="3"/>
  <c r="N14" i="3"/>
  <c r="O14" i="3"/>
  <c r="P14" i="3"/>
  <c r="Q14" i="3"/>
  <c r="R14" i="3"/>
  <c r="S14" i="3"/>
  <c r="L15" i="3"/>
  <c r="M15" i="3"/>
  <c r="N15" i="3"/>
  <c r="O15" i="3"/>
  <c r="P15" i="3"/>
  <c r="Q15" i="3"/>
  <c r="R15" i="3"/>
  <c r="S15" i="3"/>
  <c r="L16" i="3"/>
  <c r="M16" i="3"/>
  <c r="N16" i="3"/>
  <c r="O16" i="3"/>
  <c r="P16" i="3"/>
  <c r="Q16" i="3"/>
  <c r="R16" i="3"/>
  <c r="S16" i="3"/>
  <c r="L17" i="3"/>
  <c r="M17" i="3"/>
  <c r="N17" i="3"/>
  <c r="O17" i="3"/>
  <c r="P17" i="3"/>
  <c r="Q17" i="3"/>
  <c r="R17" i="3"/>
  <c r="S17" i="3"/>
  <c r="L18" i="3"/>
  <c r="M18" i="3"/>
  <c r="N18" i="3"/>
  <c r="O18" i="3"/>
  <c r="P18" i="3"/>
  <c r="Q18" i="3"/>
  <c r="R18" i="3"/>
  <c r="S18" i="3"/>
  <c r="L19" i="3"/>
  <c r="M19" i="3"/>
  <c r="N19" i="3"/>
  <c r="O19" i="3"/>
  <c r="P19" i="3"/>
  <c r="Q19" i="3"/>
  <c r="R19" i="3"/>
  <c r="S19" i="3"/>
  <c r="L20" i="3"/>
  <c r="M20" i="3"/>
  <c r="N20" i="3"/>
  <c r="O20" i="3"/>
  <c r="P20" i="3"/>
  <c r="Q20" i="3"/>
  <c r="R20" i="3"/>
  <c r="S20" i="3"/>
  <c r="L21" i="3"/>
  <c r="M21" i="3"/>
  <c r="N21" i="3"/>
  <c r="O21" i="3"/>
  <c r="P21" i="3"/>
  <c r="Q21" i="3"/>
  <c r="R21" i="3"/>
  <c r="S21" i="3"/>
  <c r="L22" i="3"/>
  <c r="M22" i="3"/>
  <c r="N22" i="3"/>
  <c r="O22" i="3"/>
  <c r="P22" i="3"/>
  <c r="Q22" i="3"/>
  <c r="R22" i="3"/>
  <c r="S22" i="3"/>
  <c r="L23" i="3"/>
  <c r="M23" i="3"/>
  <c r="N23" i="3"/>
  <c r="O23" i="3"/>
  <c r="P23" i="3"/>
  <c r="Q23" i="3"/>
  <c r="R23" i="3"/>
  <c r="S23" i="3"/>
  <c r="L24" i="3"/>
  <c r="M24" i="3"/>
  <c r="N24" i="3"/>
  <c r="O24" i="3"/>
  <c r="P24" i="3"/>
  <c r="Q24" i="3"/>
  <c r="R24" i="3"/>
  <c r="S24" i="3"/>
  <c r="L25" i="3"/>
  <c r="M25" i="3"/>
  <c r="N25" i="3"/>
  <c r="O25" i="3"/>
  <c r="P25" i="3"/>
  <c r="Q25" i="3"/>
  <c r="R25" i="3"/>
  <c r="S25" i="3"/>
  <c r="L26" i="3"/>
  <c r="M26" i="3"/>
  <c r="N26" i="3"/>
  <c r="O26" i="3"/>
  <c r="P26" i="3"/>
  <c r="Q26" i="3"/>
  <c r="R26" i="3"/>
  <c r="S26" i="3"/>
  <c r="L27" i="3"/>
  <c r="M27" i="3"/>
  <c r="N27" i="3"/>
  <c r="O27" i="3"/>
  <c r="P27" i="3"/>
  <c r="Q27" i="3"/>
  <c r="R27" i="3"/>
  <c r="S27" i="3"/>
  <c r="L28" i="3"/>
  <c r="M28" i="3"/>
  <c r="N28" i="3"/>
  <c r="O28" i="3"/>
  <c r="P28" i="3"/>
  <c r="Q28" i="3"/>
  <c r="R28" i="3"/>
  <c r="S28" i="3"/>
  <c r="L29" i="3"/>
  <c r="M29" i="3"/>
  <c r="N29" i="3"/>
  <c r="O29" i="3"/>
  <c r="P29" i="3"/>
  <c r="Q29" i="3"/>
  <c r="R29" i="3"/>
  <c r="S29" i="3"/>
  <c r="L30" i="3"/>
  <c r="M30" i="3"/>
  <c r="N30" i="3"/>
  <c r="O30" i="3"/>
  <c r="P30" i="3"/>
  <c r="Q30" i="3"/>
  <c r="R30" i="3"/>
  <c r="S30" i="3"/>
  <c r="L31" i="3"/>
  <c r="M31" i="3"/>
  <c r="N31" i="3"/>
  <c r="O31" i="3"/>
  <c r="P31" i="3"/>
  <c r="Q31" i="3"/>
  <c r="R31" i="3"/>
  <c r="S31" i="3"/>
  <c r="L32" i="3"/>
  <c r="M32" i="3"/>
  <c r="N32" i="3"/>
  <c r="O32" i="3"/>
  <c r="P32" i="3"/>
  <c r="Q32" i="3"/>
  <c r="R32" i="3"/>
  <c r="S32" i="3"/>
  <c r="L33" i="3"/>
  <c r="M33" i="3"/>
  <c r="N33" i="3"/>
  <c r="O33" i="3"/>
  <c r="P33" i="3"/>
  <c r="Q33" i="3"/>
  <c r="R33" i="3"/>
  <c r="S33" i="3"/>
  <c r="L34" i="3"/>
  <c r="M34" i="3"/>
  <c r="N34" i="3"/>
  <c r="O34" i="3"/>
  <c r="P34" i="3"/>
  <c r="Q34" i="3"/>
  <c r="R34" i="3"/>
  <c r="S34" i="3"/>
  <c r="L35" i="3"/>
  <c r="M35" i="3"/>
  <c r="N35" i="3"/>
  <c r="O35" i="3"/>
  <c r="P35" i="3"/>
  <c r="Q35" i="3"/>
  <c r="R35" i="3"/>
  <c r="S35" i="3"/>
  <c r="L36" i="3"/>
  <c r="M36" i="3"/>
  <c r="N36" i="3"/>
  <c r="O36" i="3"/>
  <c r="P36" i="3"/>
  <c r="Q36" i="3"/>
  <c r="R36" i="3"/>
  <c r="S36" i="3"/>
  <c r="L37" i="3"/>
  <c r="M37" i="3"/>
  <c r="N37" i="3"/>
  <c r="O37" i="3"/>
  <c r="P37" i="3"/>
  <c r="Q37" i="3"/>
  <c r="R37" i="3"/>
  <c r="S37" i="3"/>
  <c r="L38" i="3"/>
  <c r="M38" i="3"/>
  <c r="N38" i="3"/>
  <c r="O38" i="3"/>
  <c r="P38" i="3"/>
  <c r="Q38" i="3"/>
  <c r="R38" i="3"/>
  <c r="S38" i="3"/>
  <c r="L39" i="3"/>
  <c r="M39" i="3"/>
  <c r="N39" i="3"/>
  <c r="O39" i="3"/>
  <c r="P39" i="3"/>
  <c r="Q39" i="3"/>
  <c r="R39" i="3"/>
  <c r="S39" i="3"/>
  <c r="L40" i="3"/>
  <c r="M40" i="3"/>
  <c r="N40" i="3"/>
  <c r="O40" i="3"/>
  <c r="P40" i="3"/>
  <c r="Q40" i="3"/>
  <c r="R40" i="3"/>
  <c r="S40" i="3"/>
  <c r="L41" i="3"/>
  <c r="M41" i="3"/>
  <c r="N41" i="3"/>
  <c r="O41" i="3"/>
  <c r="P41" i="3"/>
  <c r="Q41" i="3"/>
  <c r="R41" i="3"/>
  <c r="S41" i="3"/>
  <c r="L42" i="3"/>
  <c r="M42" i="3"/>
  <c r="N42" i="3"/>
  <c r="O42" i="3"/>
  <c r="P42" i="3"/>
  <c r="Q42" i="3"/>
  <c r="R42" i="3"/>
  <c r="S42" i="3"/>
  <c r="L43" i="3"/>
  <c r="M43" i="3"/>
  <c r="N43" i="3"/>
  <c r="O43" i="3"/>
  <c r="P43" i="3"/>
  <c r="Q43" i="3"/>
  <c r="R43" i="3"/>
  <c r="S43" i="3"/>
  <c r="L44" i="3"/>
  <c r="M44" i="3"/>
  <c r="N44" i="3"/>
  <c r="O44" i="3"/>
  <c r="P44" i="3"/>
  <c r="Q44" i="3"/>
  <c r="R44" i="3"/>
  <c r="S44" i="3"/>
  <c r="L45" i="3"/>
  <c r="M45" i="3"/>
  <c r="N45" i="3"/>
  <c r="O45" i="3"/>
  <c r="P45" i="3"/>
  <c r="Q45" i="3"/>
  <c r="R45" i="3"/>
  <c r="S45" i="3"/>
  <c r="L46" i="3"/>
  <c r="M46" i="3"/>
  <c r="N46" i="3"/>
  <c r="O46" i="3"/>
  <c r="P46" i="3"/>
  <c r="Q46" i="3"/>
  <c r="R46" i="3"/>
  <c r="S46" i="3"/>
  <c r="L47" i="3"/>
  <c r="M47" i="3"/>
  <c r="N47" i="3"/>
  <c r="O47" i="3"/>
  <c r="P47" i="3"/>
  <c r="Q47" i="3"/>
  <c r="R47" i="3"/>
  <c r="S47" i="3"/>
  <c r="L48" i="3"/>
  <c r="M48" i="3"/>
  <c r="N48" i="3"/>
  <c r="O48" i="3"/>
  <c r="P48" i="3"/>
  <c r="Q48" i="3"/>
  <c r="R48" i="3"/>
  <c r="S48" i="3"/>
  <c r="L49" i="3"/>
  <c r="M49" i="3"/>
  <c r="N49" i="3"/>
  <c r="O49" i="3"/>
  <c r="P49" i="3"/>
  <c r="Q49" i="3"/>
  <c r="R49" i="3"/>
  <c r="S49" i="3"/>
  <c r="L50" i="3"/>
  <c r="M50" i="3"/>
  <c r="N50" i="3"/>
  <c r="O50" i="3"/>
  <c r="P50" i="3"/>
  <c r="Q50" i="3"/>
  <c r="R50" i="3"/>
  <c r="S50" i="3"/>
  <c r="L51" i="3"/>
  <c r="M51" i="3"/>
  <c r="N51" i="3"/>
  <c r="O51" i="3"/>
  <c r="P51" i="3"/>
  <c r="Q51" i="3"/>
  <c r="R51" i="3"/>
  <c r="S51" i="3"/>
  <c r="L52" i="3"/>
  <c r="M52" i="3"/>
  <c r="N52" i="3"/>
  <c r="O52" i="3"/>
  <c r="P52" i="3"/>
  <c r="Q52" i="3"/>
  <c r="R52" i="3"/>
  <c r="S52" i="3"/>
  <c r="L53" i="3"/>
  <c r="M53" i="3"/>
  <c r="N53" i="3"/>
  <c r="O53" i="3"/>
  <c r="P53" i="3"/>
  <c r="Q53" i="3"/>
  <c r="R53" i="3"/>
  <c r="S53" i="3"/>
  <c r="L54" i="3"/>
  <c r="M54" i="3"/>
  <c r="N54" i="3"/>
  <c r="O54" i="3"/>
  <c r="P54" i="3"/>
  <c r="Q54" i="3"/>
  <c r="R54" i="3"/>
  <c r="S54" i="3"/>
  <c r="L55" i="3"/>
  <c r="M55" i="3"/>
  <c r="N55" i="3"/>
  <c r="O55" i="3"/>
  <c r="P55" i="3"/>
  <c r="Q55" i="3"/>
  <c r="R55" i="3"/>
  <c r="S55" i="3"/>
  <c r="L56" i="3"/>
  <c r="M56" i="3"/>
  <c r="N56" i="3"/>
  <c r="O56" i="3"/>
  <c r="P56" i="3"/>
  <c r="Q56" i="3"/>
  <c r="R56" i="3"/>
  <c r="S56" i="3"/>
  <c r="L57" i="3"/>
  <c r="M57" i="3"/>
  <c r="N57" i="3"/>
  <c r="O57" i="3"/>
  <c r="P57" i="3"/>
  <c r="Q57" i="3"/>
  <c r="R57" i="3"/>
  <c r="S57" i="3"/>
  <c r="L58" i="3"/>
  <c r="M58" i="3"/>
  <c r="N58" i="3"/>
  <c r="O58" i="3"/>
  <c r="P58" i="3"/>
  <c r="Q58" i="3"/>
  <c r="R58" i="3"/>
  <c r="S58" i="3"/>
  <c r="L59" i="3"/>
  <c r="M59" i="3"/>
  <c r="N59" i="3"/>
  <c r="O59" i="3"/>
  <c r="P59" i="3"/>
  <c r="Q59" i="3"/>
  <c r="R59" i="3"/>
  <c r="S59" i="3"/>
  <c r="L60" i="3"/>
  <c r="M60" i="3"/>
  <c r="N60" i="3"/>
  <c r="O60" i="3"/>
  <c r="P60" i="3"/>
  <c r="Q60" i="3"/>
  <c r="R60" i="3"/>
  <c r="S60" i="3"/>
  <c r="L61" i="3"/>
  <c r="M61" i="3"/>
  <c r="N61" i="3"/>
  <c r="O61" i="3"/>
  <c r="P61" i="3"/>
  <c r="Q61" i="3"/>
  <c r="R61" i="3"/>
  <c r="S61" i="3"/>
  <c r="L62" i="3"/>
  <c r="M62" i="3"/>
  <c r="N62" i="3"/>
  <c r="O62" i="3"/>
  <c r="P62" i="3"/>
  <c r="Q62" i="3"/>
  <c r="R62" i="3"/>
  <c r="S62" i="3"/>
  <c r="L63" i="3"/>
  <c r="M63" i="3"/>
  <c r="N63" i="3"/>
  <c r="O63" i="3"/>
  <c r="P63" i="3"/>
  <c r="Q63" i="3"/>
  <c r="R63" i="3"/>
  <c r="S63" i="3"/>
  <c r="L64" i="3"/>
  <c r="M64" i="3"/>
  <c r="N64" i="3"/>
  <c r="O64" i="3"/>
  <c r="P64" i="3"/>
  <c r="Q64" i="3"/>
  <c r="R64" i="3"/>
  <c r="S64" i="3"/>
  <c r="L65" i="3"/>
  <c r="M65" i="3"/>
  <c r="N65" i="3"/>
  <c r="O65" i="3"/>
  <c r="P65" i="3"/>
  <c r="Q65" i="3"/>
  <c r="R65" i="3"/>
  <c r="S65" i="3"/>
  <c r="L66" i="3"/>
  <c r="M66" i="3"/>
  <c r="N66" i="3"/>
  <c r="O66" i="3"/>
  <c r="P66" i="3"/>
  <c r="Q66" i="3"/>
  <c r="R66" i="3"/>
  <c r="S66" i="3"/>
  <c r="L67" i="3"/>
  <c r="M67" i="3"/>
  <c r="N67" i="3"/>
  <c r="O67" i="3"/>
  <c r="P67" i="3"/>
  <c r="Q67" i="3"/>
  <c r="R67" i="3"/>
  <c r="S67" i="3"/>
  <c r="L68" i="3"/>
  <c r="M68" i="3"/>
  <c r="N68" i="3"/>
  <c r="O68" i="3"/>
  <c r="P68" i="3"/>
  <c r="Q68" i="3"/>
  <c r="R68" i="3"/>
  <c r="S68" i="3"/>
  <c r="L69" i="3"/>
  <c r="M69" i="3"/>
  <c r="N69" i="3"/>
  <c r="O69" i="3"/>
  <c r="P69" i="3"/>
  <c r="Q69" i="3"/>
  <c r="R69" i="3"/>
  <c r="S69" i="3"/>
  <c r="L70" i="3"/>
  <c r="M70" i="3"/>
  <c r="N70" i="3"/>
  <c r="O70" i="3"/>
  <c r="P70" i="3"/>
  <c r="Q70" i="3"/>
  <c r="R70" i="3"/>
  <c r="S70" i="3"/>
  <c r="L71" i="3"/>
  <c r="M71" i="3"/>
  <c r="N71" i="3"/>
  <c r="O71" i="3"/>
  <c r="P71" i="3"/>
  <c r="Q71" i="3"/>
  <c r="R71" i="3"/>
  <c r="S71" i="3"/>
  <c r="L72" i="3"/>
  <c r="M72" i="3"/>
  <c r="N72" i="3"/>
  <c r="O72" i="3"/>
  <c r="P72" i="3"/>
  <c r="Q72" i="3"/>
  <c r="R72" i="3"/>
  <c r="S72" i="3"/>
  <c r="L73" i="3"/>
  <c r="M73" i="3"/>
  <c r="N73" i="3"/>
  <c r="O73" i="3"/>
  <c r="P73" i="3"/>
  <c r="Q73" i="3"/>
  <c r="R73" i="3"/>
  <c r="S73" i="3"/>
  <c r="L74" i="3"/>
  <c r="M74" i="3"/>
  <c r="N74" i="3"/>
  <c r="O74" i="3"/>
  <c r="P74" i="3"/>
  <c r="Q74" i="3"/>
  <c r="R74" i="3"/>
  <c r="S74" i="3"/>
  <c r="L75" i="3"/>
  <c r="M75" i="3"/>
  <c r="N75" i="3"/>
  <c r="O75" i="3"/>
  <c r="P75" i="3"/>
  <c r="Q75" i="3"/>
  <c r="R75" i="3"/>
  <c r="S75" i="3"/>
  <c r="L76" i="3"/>
  <c r="M76" i="3"/>
  <c r="N76" i="3"/>
  <c r="O76" i="3"/>
  <c r="P76" i="3"/>
  <c r="Q76" i="3"/>
  <c r="R76" i="3"/>
  <c r="S76" i="3"/>
  <c r="L77" i="3"/>
  <c r="M77" i="3"/>
  <c r="N77" i="3"/>
  <c r="O77" i="3"/>
  <c r="P77" i="3"/>
  <c r="Q77" i="3"/>
  <c r="R77" i="3"/>
  <c r="S77" i="3"/>
  <c r="L78" i="3"/>
  <c r="M78" i="3"/>
  <c r="N78" i="3"/>
  <c r="O78" i="3"/>
  <c r="P78" i="3"/>
  <c r="Q78" i="3"/>
  <c r="R78" i="3"/>
  <c r="S78" i="3"/>
  <c r="L79" i="3"/>
  <c r="M79" i="3"/>
  <c r="N79" i="3"/>
  <c r="O79" i="3"/>
  <c r="P79" i="3"/>
  <c r="Q79" i="3"/>
  <c r="R79" i="3"/>
  <c r="S79" i="3"/>
  <c r="L80" i="3"/>
  <c r="M80" i="3"/>
  <c r="N80" i="3"/>
  <c r="O80" i="3"/>
  <c r="P80" i="3"/>
  <c r="Q80" i="3"/>
  <c r="R80" i="3"/>
  <c r="S80" i="3"/>
  <c r="L81" i="3"/>
  <c r="M81" i="3"/>
  <c r="N81" i="3"/>
  <c r="O81" i="3"/>
  <c r="P81" i="3"/>
  <c r="Q81" i="3"/>
  <c r="R81" i="3"/>
  <c r="S81" i="3"/>
  <c r="L82" i="3"/>
  <c r="M82" i="3"/>
  <c r="N82" i="3"/>
  <c r="O82" i="3"/>
  <c r="P82" i="3"/>
  <c r="Q82" i="3"/>
  <c r="R82" i="3"/>
  <c r="S82" i="3"/>
  <c r="L83" i="3"/>
  <c r="M83" i="3"/>
  <c r="N83" i="3"/>
  <c r="O83" i="3"/>
  <c r="P83" i="3"/>
  <c r="Q83" i="3"/>
  <c r="R83" i="3"/>
  <c r="S83" i="3"/>
  <c r="L84" i="3"/>
  <c r="M84" i="3"/>
  <c r="N84" i="3"/>
  <c r="O84" i="3"/>
  <c r="P84" i="3"/>
  <c r="Q84" i="3"/>
  <c r="R84" i="3"/>
  <c r="S84" i="3"/>
  <c r="L85" i="3"/>
  <c r="M85" i="3"/>
  <c r="N85" i="3"/>
  <c r="O85" i="3"/>
  <c r="P85" i="3"/>
  <c r="Q85" i="3"/>
  <c r="R85" i="3"/>
  <c r="S85" i="3"/>
  <c r="L86" i="3"/>
  <c r="M86" i="3"/>
  <c r="N86" i="3"/>
  <c r="O86" i="3"/>
  <c r="P86" i="3"/>
  <c r="Q86" i="3"/>
  <c r="R86" i="3"/>
  <c r="S86" i="3"/>
  <c r="L87" i="3"/>
  <c r="M87" i="3"/>
  <c r="N87" i="3"/>
  <c r="O87" i="3"/>
  <c r="P87" i="3"/>
  <c r="Q87" i="3"/>
  <c r="R87" i="3"/>
  <c r="S87" i="3"/>
  <c r="L88" i="3"/>
  <c r="M88" i="3"/>
  <c r="N88" i="3"/>
  <c r="O88" i="3"/>
  <c r="P88" i="3"/>
  <c r="Q88" i="3"/>
  <c r="R88" i="3"/>
  <c r="S88" i="3"/>
  <c r="L89" i="3"/>
  <c r="M89" i="3"/>
  <c r="N89" i="3"/>
  <c r="O89" i="3"/>
  <c r="P89" i="3"/>
  <c r="Q89" i="3"/>
  <c r="R89" i="3"/>
  <c r="S89" i="3"/>
  <c r="L90" i="3"/>
  <c r="M90" i="3"/>
  <c r="N90" i="3"/>
  <c r="O90" i="3"/>
  <c r="P90" i="3"/>
  <c r="Q90" i="3"/>
  <c r="R90" i="3"/>
  <c r="S90" i="3"/>
  <c r="L91" i="3"/>
  <c r="M91" i="3"/>
  <c r="N91" i="3"/>
  <c r="O91" i="3"/>
  <c r="P91" i="3"/>
  <c r="Q91" i="3"/>
  <c r="R91" i="3"/>
  <c r="S91" i="3"/>
  <c r="L92" i="3"/>
  <c r="M92" i="3"/>
  <c r="N92" i="3"/>
  <c r="O92" i="3"/>
  <c r="P92" i="3"/>
  <c r="Q92" i="3"/>
  <c r="R92" i="3"/>
  <c r="S92" i="3"/>
  <c r="L93" i="3"/>
  <c r="M93" i="3"/>
  <c r="N93" i="3"/>
  <c r="O93" i="3"/>
  <c r="P93" i="3"/>
  <c r="Q93" i="3"/>
  <c r="R93" i="3"/>
  <c r="S93" i="3"/>
  <c r="L94" i="3"/>
  <c r="M94" i="3"/>
  <c r="N94" i="3"/>
  <c r="O94" i="3"/>
  <c r="P94" i="3"/>
  <c r="Q94" i="3"/>
  <c r="R94" i="3"/>
  <c r="S94" i="3"/>
  <c r="L95" i="3"/>
  <c r="M95" i="3"/>
  <c r="N95" i="3"/>
  <c r="O95" i="3"/>
  <c r="P95" i="3"/>
  <c r="Q95" i="3"/>
  <c r="R95" i="3"/>
  <c r="S95" i="3"/>
  <c r="L96" i="3"/>
  <c r="M96" i="3"/>
  <c r="N96" i="3"/>
  <c r="O96" i="3"/>
  <c r="P96" i="3"/>
  <c r="Q96" i="3"/>
  <c r="R96" i="3"/>
  <c r="S96" i="3"/>
  <c r="L97" i="3"/>
  <c r="M97" i="3"/>
  <c r="N97" i="3"/>
  <c r="O97" i="3"/>
  <c r="P97" i="3"/>
  <c r="Q97" i="3"/>
  <c r="R97" i="3"/>
  <c r="S97" i="3"/>
  <c r="L98" i="3"/>
  <c r="M98" i="3"/>
  <c r="N98" i="3"/>
  <c r="O98" i="3"/>
  <c r="P98" i="3"/>
  <c r="Q98" i="3"/>
  <c r="R98" i="3"/>
  <c r="S98" i="3"/>
  <c r="L99" i="3"/>
  <c r="M99" i="3"/>
  <c r="N99" i="3"/>
  <c r="O99" i="3"/>
  <c r="P99" i="3"/>
  <c r="Q99" i="3"/>
  <c r="R99" i="3"/>
  <c r="S99" i="3"/>
  <c r="L100" i="3"/>
  <c r="M100" i="3"/>
  <c r="N100" i="3"/>
  <c r="O100" i="3"/>
  <c r="P100" i="3"/>
  <c r="Q100" i="3"/>
  <c r="R100" i="3"/>
  <c r="S100" i="3"/>
  <c r="L101" i="3"/>
  <c r="M101" i="3"/>
  <c r="N101" i="3"/>
  <c r="O101" i="3"/>
  <c r="P101" i="3"/>
  <c r="Q101" i="3"/>
  <c r="R101" i="3"/>
  <c r="S101" i="3"/>
  <c r="L102" i="3"/>
  <c r="M102" i="3"/>
  <c r="N102" i="3"/>
  <c r="O102" i="3"/>
  <c r="P102" i="3"/>
  <c r="Q102" i="3"/>
  <c r="R102" i="3"/>
  <c r="S102" i="3"/>
  <c r="L103" i="3"/>
  <c r="M103" i="3"/>
  <c r="N103" i="3"/>
  <c r="O103" i="3"/>
  <c r="P103" i="3"/>
  <c r="Q103" i="3"/>
  <c r="R103" i="3"/>
  <c r="S103" i="3"/>
  <c r="L104" i="3"/>
  <c r="M104" i="3"/>
  <c r="N104" i="3"/>
  <c r="O104" i="3"/>
  <c r="P104" i="3"/>
  <c r="Q104" i="3"/>
  <c r="R104" i="3"/>
  <c r="S104" i="3"/>
  <c r="L105" i="3"/>
  <c r="M105" i="3"/>
  <c r="N105" i="3"/>
  <c r="O105" i="3"/>
  <c r="P105" i="3"/>
  <c r="Q105" i="3"/>
  <c r="R105" i="3"/>
  <c r="S105" i="3"/>
  <c r="L106" i="3"/>
  <c r="M106" i="3"/>
  <c r="N106" i="3"/>
  <c r="O106" i="3"/>
  <c r="P106" i="3"/>
  <c r="Q106" i="3"/>
  <c r="R106" i="3"/>
  <c r="S106" i="3"/>
  <c r="L107" i="3"/>
  <c r="M107" i="3"/>
  <c r="N107" i="3"/>
  <c r="O107" i="3"/>
  <c r="P107" i="3"/>
  <c r="Q107" i="3"/>
  <c r="R107" i="3"/>
  <c r="S107" i="3"/>
  <c r="L108" i="3"/>
  <c r="M108" i="3"/>
  <c r="N108" i="3"/>
  <c r="O108" i="3"/>
  <c r="P108" i="3"/>
  <c r="Q108" i="3"/>
  <c r="R108" i="3"/>
  <c r="S108" i="3"/>
  <c r="L109" i="3"/>
  <c r="M109" i="3"/>
  <c r="N109" i="3"/>
  <c r="O109" i="3"/>
  <c r="P109" i="3"/>
  <c r="Q109" i="3"/>
  <c r="R109" i="3"/>
  <c r="S109" i="3"/>
  <c r="L110" i="3"/>
  <c r="M110" i="3"/>
  <c r="N110" i="3"/>
  <c r="O110" i="3"/>
  <c r="P110" i="3"/>
  <c r="Q110" i="3"/>
  <c r="R110" i="3"/>
  <c r="S110" i="3"/>
  <c r="L111" i="3"/>
  <c r="M111" i="3"/>
  <c r="N111" i="3"/>
  <c r="O111" i="3"/>
  <c r="P111" i="3"/>
  <c r="Q111" i="3"/>
  <c r="R111" i="3"/>
  <c r="S111" i="3"/>
  <c r="L112" i="3"/>
  <c r="M112" i="3"/>
  <c r="N112" i="3"/>
  <c r="O112" i="3"/>
  <c r="P112" i="3"/>
  <c r="Q112" i="3"/>
  <c r="R112" i="3"/>
  <c r="S112" i="3"/>
  <c r="L113" i="3"/>
  <c r="M113" i="3"/>
  <c r="N113" i="3"/>
  <c r="O113" i="3"/>
  <c r="P113" i="3"/>
  <c r="Q113" i="3"/>
  <c r="R113" i="3"/>
  <c r="S113" i="3"/>
  <c r="L114" i="3"/>
  <c r="M114" i="3"/>
  <c r="N114" i="3"/>
  <c r="O114" i="3"/>
  <c r="P114" i="3"/>
  <c r="Q114" i="3"/>
  <c r="R114" i="3"/>
  <c r="S114" i="3"/>
  <c r="L115" i="3"/>
  <c r="M115" i="3"/>
  <c r="N115" i="3"/>
  <c r="O115" i="3"/>
  <c r="P115" i="3"/>
  <c r="Q115" i="3"/>
  <c r="R115" i="3"/>
  <c r="S115" i="3"/>
  <c r="L116" i="3"/>
  <c r="M116" i="3"/>
  <c r="N116" i="3"/>
  <c r="O116" i="3"/>
  <c r="P116" i="3"/>
  <c r="Q116" i="3"/>
  <c r="R116" i="3"/>
  <c r="S116" i="3"/>
  <c r="L117" i="3"/>
  <c r="M117" i="3"/>
  <c r="N117" i="3"/>
  <c r="O117" i="3"/>
  <c r="P117" i="3"/>
  <c r="Q117" i="3"/>
  <c r="R117" i="3"/>
  <c r="S117" i="3"/>
  <c r="L118" i="3"/>
  <c r="M118" i="3"/>
  <c r="N118" i="3"/>
  <c r="O118" i="3"/>
  <c r="P118" i="3"/>
  <c r="Q118" i="3"/>
  <c r="R118" i="3"/>
  <c r="S118" i="3"/>
  <c r="L119" i="3"/>
  <c r="M119" i="3"/>
  <c r="N119" i="3"/>
  <c r="O119" i="3"/>
  <c r="P119" i="3"/>
  <c r="Q119" i="3"/>
  <c r="R119" i="3"/>
  <c r="S119" i="3"/>
  <c r="L120" i="3"/>
  <c r="M120" i="3"/>
  <c r="N120" i="3"/>
  <c r="O120" i="3"/>
  <c r="P120" i="3"/>
  <c r="Q120" i="3"/>
  <c r="R120" i="3"/>
  <c r="S120" i="3"/>
  <c r="L121" i="3"/>
  <c r="M121" i="3"/>
  <c r="N121" i="3"/>
  <c r="O121" i="3"/>
  <c r="P121" i="3"/>
  <c r="Q121" i="3"/>
  <c r="R121" i="3"/>
  <c r="S121" i="3"/>
  <c r="L122" i="3"/>
  <c r="M122" i="3"/>
  <c r="N122" i="3"/>
  <c r="O122" i="3"/>
  <c r="P122" i="3"/>
  <c r="Q122" i="3"/>
  <c r="R122" i="3"/>
  <c r="S122" i="3"/>
  <c r="L123" i="3"/>
  <c r="M123" i="3"/>
  <c r="N123" i="3"/>
  <c r="O123" i="3"/>
  <c r="P123" i="3"/>
  <c r="Q123" i="3"/>
  <c r="R123" i="3"/>
  <c r="S123" i="3"/>
  <c r="L124" i="3"/>
  <c r="M124" i="3"/>
  <c r="N124" i="3"/>
  <c r="O124" i="3"/>
  <c r="P124" i="3"/>
  <c r="Q124" i="3"/>
  <c r="R124" i="3"/>
  <c r="S124" i="3"/>
  <c r="L125" i="3"/>
  <c r="M125" i="3"/>
  <c r="N125" i="3"/>
  <c r="O125" i="3"/>
  <c r="P125" i="3"/>
  <c r="Q125" i="3"/>
  <c r="R125" i="3"/>
  <c r="S125" i="3"/>
  <c r="L126" i="3"/>
  <c r="M126" i="3"/>
  <c r="N126" i="3"/>
  <c r="O126" i="3"/>
  <c r="P126" i="3"/>
  <c r="Q126" i="3"/>
  <c r="R126" i="3"/>
  <c r="S126" i="3"/>
  <c r="L127" i="3"/>
  <c r="M127" i="3"/>
  <c r="N127" i="3"/>
  <c r="O127" i="3"/>
  <c r="P127" i="3"/>
  <c r="Q127" i="3"/>
  <c r="R127" i="3"/>
  <c r="S127" i="3"/>
  <c r="L128" i="3"/>
  <c r="M128" i="3"/>
  <c r="N128" i="3"/>
  <c r="O128" i="3"/>
  <c r="P128" i="3"/>
  <c r="Q128" i="3"/>
  <c r="R128" i="3"/>
  <c r="S128" i="3"/>
  <c r="L129" i="3"/>
  <c r="M129" i="3"/>
  <c r="N129" i="3"/>
  <c r="O129" i="3"/>
  <c r="P129" i="3"/>
  <c r="Q129" i="3"/>
  <c r="R129" i="3"/>
  <c r="S129" i="3"/>
  <c r="L130" i="3"/>
  <c r="M130" i="3"/>
  <c r="N130" i="3"/>
  <c r="O130" i="3"/>
  <c r="P130" i="3"/>
  <c r="Q130" i="3"/>
  <c r="R130" i="3"/>
  <c r="S130" i="3"/>
  <c r="L131" i="3"/>
  <c r="M131" i="3"/>
  <c r="N131" i="3"/>
  <c r="O131" i="3"/>
  <c r="P131" i="3"/>
  <c r="Q131" i="3"/>
  <c r="R131" i="3"/>
  <c r="S131" i="3"/>
  <c r="L132" i="3"/>
  <c r="M132" i="3"/>
  <c r="N132" i="3"/>
  <c r="O132" i="3"/>
  <c r="P132" i="3"/>
  <c r="Q132" i="3"/>
  <c r="R132" i="3"/>
  <c r="S132" i="3"/>
  <c r="L133" i="3"/>
  <c r="M133" i="3"/>
  <c r="N133" i="3"/>
  <c r="O133" i="3"/>
  <c r="P133" i="3"/>
  <c r="Q133" i="3"/>
  <c r="R133" i="3"/>
  <c r="S133" i="3"/>
  <c r="L134" i="3"/>
  <c r="M134" i="3"/>
  <c r="N134" i="3"/>
  <c r="O134" i="3"/>
  <c r="P134" i="3"/>
  <c r="Q134" i="3"/>
  <c r="R134" i="3"/>
  <c r="S134" i="3"/>
  <c r="L135" i="3"/>
  <c r="M135" i="3"/>
  <c r="N135" i="3"/>
  <c r="O135" i="3"/>
  <c r="P135" i="3"/>
  <c r="Q135" i="3"/>
  <c r="R135" i="3"/>
  <c r="S135" i="3"/>
  <c r="L136" i="3"/>
  <c r="M136" i="3"/>
  <c r="N136" i="3"/>
  <c r="O136" i="3"/>
  <c r="P136" i="3"/>
  <c r="Q136" i="3"/>
  <c r="R136" i="3"/>
  <c r="S136" i="3"/>
  <c r="L137" i="3"/>
  <c r="M137" i="3"/>
  <c r="N137" i="3"/>
  <c r="O137" i="3"/>
  <c r="P137" i="3"/>
  <c r="Q137" i="3"/>
  <c r="R137" i="3"/>
  <c r="S137" i="3"/>
  <c r="L138" i="3"/>
  <c r="M138" i="3"/>
  <c r="N138" i="3"/>
  <c r="O138" i="3"/>
  <c r="P138" i="3"/>
  <c r="Q138" i="3"/>
  <c r="R138" i="3"/>
  <c r="S138" i="3"/>
  <c r="L139" i="3"/>
  <c r="M139" i="3"/>
  <c r="N139" i="3"/>
  <c r="O139" i="3"/>
  <c r="P139" i="3"/>
  <c r="Q139" i="3"/>
  <c r="R139" i="3"/>
  <c r="S139" i="3"/>
  <c r="L140" i="3"/>
  <c r="M140" i="3"/>
  <c r="N140" i="3"/>
  <c r="O140" i="3"/>
  <c r="P140" i="3"/>
  <c r="Q140" i="3"/>
  <c r="R140" i="3"/>
  <c r="S140" i="3"/>
  <c r="L141" i="3"/>
  <c r="M141" i="3"/>
  <c r="N141" i="3"/>
  <c r="O141" i="3"/>
  <c r="P141" i="3"/>
  <c r="Q141" i="3"/>
  <c r="R141" i="3"/>
  <c r="S141" i="3"/>
  <c r="L142" i="3"/>
  <c r="M142" i="3"/>
  <c r="N142" i="3"/>
  <c r="O142" i="3"/>
  <c r="P142" i="3"/>
  <c r="Q142" i="3"/>
  <c r="R142" i="3"/>
  <c r="S142" i="3"/>
  <c r="L143" i="3"/>
  <c r="M143" i="3"/>
  <c r="N143" i="3"/>
  <c r="O143" i="3"/>
  <c r="P143" i="3"/>
  <c r="Q143" i="3"/>
  <c r="R143" i="3"/>
  <c r="S143" i="3"/>
  <c r="L144" i="3"/>
  <c r="M144" i="3"/>
  <c r="N144" i="3"/>
  <c r="O144" i="3"/>
  <c r="P144" i="3"/>
  <c r="Q144" i="3"/>
  <c r="R144" i="3"/>
  <c r="S144" i="3"/>
  <c r="L145" i="3"/>
  <c r="M145" i="3"/>
  <c r="N145" i="3"/>
  <c r="O145" i="3"/>
  <c r="P145" i="3"/>
  <c r="Q145" i="3"/>
  <c r="R145" i="3"/>
  <c r="S145" i="3"/>
  <c r="L146" i="3"/>
  <c r="M146" i="3"/>
  <c r="N146" i="3"/>
  <c r="O146" i="3"/>
  <c r="P146" i="3"/>
  <c r="Q146" i="3"/>
  <c r="R146" i="3"/>
  <c r="S146" i="3"/>
  <c r="L147" i="3"/>
  <c r="M147" i="3"/>
  <c r="N147" i="3"/>
  <c r="O147" i="3"/>
  <c r="P147" i="3"/>
  <c r="Q147" i="3"/>
  <c r="R147" i="3"/>
  <c r="S147" i="3"/>
  <c r="L148" i="3"/>
  <c r="M148" i="3"/>
  <c r="N148" i="3"/>
  <c r="O148" i="3"/>
  <c r="P148" i="3"/>
  <c r="Q148" i="3"/>
  <c r="R148" i="3"/>
  <c r="S148" i="3"/>
  <c r="L149" i="3"/>
  <c r="M149" i="3"/>
  <c r="N149" i="3"/>
  <c r="O149" i="3"/>
  <c r="P149" i="3"/>
  <c r="Q149" i="3"/>
  <c r="R149" i="3"/>
  <c r="S149" i="3"/>
  <c r="L150" i="3"/>
  <c r="M150" i="3"/>
  <c r="N150" i="3"/>
  <c r="O150" i="3"/>
  <c r="P150" i="3"/>
  <c r="Q150" i="3"/>
  <c r="R150" i="3"/>
  <c r="S150" i="3"/>
  <c r="L151" i="3"/>
  <c r="M151" i="3"/>
  <c r="N151" i="3"/>
  <c r="O151" i="3"/>
  <c r="P151" i="3"/>
  <c r="Q151" i="3"/>
  <c r="R151" i="3"/>
  <c r="S151" i="3"/>
  <c r="L152" i="3"/>
  <c r="M152" i="3"/>
  <c r="N152" i="3"/>
  <c r="O152" i="3"/>
  <c r="P152" i="3"/>
  <c r="Q152" i="3"/>
  <c r="R152" i="3"/>
  <c r="S152" i="3"/>
  <c r="L153" i="3"/>
  <c r="M153" i="3"/>
  <c r="N153" i="3"/>
  <c r="O153" i="3"/>
  <c r="P153" i="3"/>
  <c r="Q153" i="3"/>
  <c r="R153" i="3"/>
  <c r="S153" i="3"/>
  <c r="L154" i="3"/>
  <c r="M154" i="3"/>
  <c r="N154" i="3"/>
  <c r="O154" i="3"/>
  <c r="P154" i="3"/>
  <c r="Q154" i="3"/>
  <c r="R154" i="3"/>
  <c r="S154" i="3"/>
  <c r="L155" i="3"/>
  <c r="M155" i="3"/>
  <c r="N155" i="3"/>
  <c r="O155" i="3"/>
  <c r="P155" i="3"/>
  <c r="Q155" i="3"/>
  <c r="R155" i="3"/>
  <c r="S155" i="3"/>
  <c r="L156" i="3"/>
  <c r="M156" i="3"/>
  <c r="N156" i="3"/>
  <c r="O156" i="3"/>
  <c r="P156" i="3"/>
  <c r="Q156" i="3"/>
  <c r="R156" i="3"/>
  <c r="S156" i="3"/>
  <c r="L157" i="3"/>
  <c r="M157" i="3"/>
  <c r="N157" i="3"/>
  <c r="O157" i="3"/>
  <c r="P157" i="3"/>
  <c r="Q157" i="3"/>
  <c r="R157" i="3"/>
  <c r="S157" i="3"/>
  <c r="L158" i="3"/>
  <c r="M158" i="3"/>
  <c r="N158" i="3"/>
  <c r="O158" i="3"/>
  <c r="P158" i="3"/>
  <c r="Q158" i="3"/>
  <c r="R158" i="3"/>
  <c r="S158" i="3"/>
  <c r="L159" i="3"/>
  <c r="M159" i="3"/>
  <c r="N159" i="3"/>
  <c r="O159" i="3"/>
  <c r="P159" i="3"/>
  <c r="Q159" i="3"/>
  <c r="R159" i="3"/>
  <c r="S159" i="3"/>
  <c r="L160" i="3"/>
  <c r="M160" i="3"/>
  <c r="N160" i="3"/>
  <c r="O160" i="3"/>
  <c r="P160" i="3"/>
  <c r="Q160" i="3"/>
  <c r="R160" i="3"/>
  <c r="S160" i="3"/>
  <c r="L161" i="3"/>
  <c r="M161" i="3"/>
  <c r="N161" i="3"/>
  <c r="O161" i="3"/>
  <c r="P161" i="3"/>
  <c r="Q161" i="3"/>
  <c r="R161" i="3"/>
  <c r="S161" i="3"/>
  <c r="L162" i="3"/>
  <c r="M162" i="3"/>
  <c r="N162" i="3"/>
  <c r="O162" i="3"/>
  <c r="P162" i="3"/>
  <c r="Q162" i="3"/>
  <c r="R162" i="3"/>
  <c r="S162" i="3"/>
  <c r="L163" i="3"/>
  <c r="M163" i="3"/>
  <c r="N163" i="3"/>
  <c r="O163" i="3"/>
  <c r="P163" i="3"/>
  <c r="Q163" i="3"/>
  <c r="R163" i="3"/>
  <c r="S163" i="3"/>
  <c r="L164" i="3"/>
  <c r="M164" i="3"/>
  <c r="N164" i="3"/>
  <c r="O164" i="3"/>
  <c r="P164" i="3"/>
  <c r="Q164" i="3"/>
  <c r="R164" i="3"/>
  <c r="S164" i="3"/>
  <c r="L165" i="3"/>
  <c r="M165" i="3"/>
  <c r="N165" i="3"/>
  <c r="O165" i="3"/>
  <c r="P165" i="3"/>
  <c r="Q165" i="3"/>
  <c r="R165" i="3"/>
  <c r="S165" i="3"/>
  <c r="L166" i="3"/>
  <c r="M166" i="3"/>
  <c r="N166" i="3"/>
  <c r="O166" i="3"/>
  <c r="P166" i="3"/>
  <c r="Q166" i="3"/>
  <c r="R166" i="3"/>
  <c r="S166" i="3"/>
  <c r="L167" i="3"/>
  <c r="M167" i="3"/>
  <c r="N167" i="3"/>
  <c r="O167" i="3"/>
  <c r="P167" i="3"/>
  <c r="Q167" i="3"/>
  <c r="R167" i="3"/>
  <c r="S167" i="3"/>
  <c r="L168" i="3"/>
  <c r="M168" i="3"/>
  <c r="N168" i="3"/>
  <c r="O168" i="3"/>
  <c r="P168" i="3"/>
  <c r="Q168" i="3"/>
  <c r="R168" i="3"/>
  <c r="S168" i="3"/>
  <c r="L169" i="3"/>
  <c r="M169" i="3"/>
  <c r="N169" i="3"/>
  <c r="O169" i="3"/>
  <c r="P169" i="3"/>
  <c r="Q169" i="3"/>
  <c r="R169" i="3"/>
  <c r="S169" i="3"/>
  <c r="L170" i="3"/>
  <c r="M170" i="3"/>
  <c r="N170" i="3"/>
  <c r="O170" i="3"/>
  <c r="P170" i="3"/>
  <c r="Q170" i="3"/>
  <c r="R170" i="3"/>
  <c r="S170" i="3"/>
  <c r="L171" i="3"/>
  <c r="M171" i="3"/>
  <c r="N171" i="3"/>
  <c r="O171" i="3"/>
  <c r="P171" i="3"/>
  <c r="Q171" i="3"/>
  <c r="R171" i="3"/>
  <c r="S171" i="3"/>
  <c r="L172" i="3"/>
  <c r="M172" i="3"/>
  <c r="N172" i="3"/>
  <c r="O172" i="3"/>
  <c r="P172" i="3"/>
  <c r="Q172" i="3"/>
  <c r="R172" i="3"/>
  <c r="S172" i="3"/>
  <c r="L173" i="3"/>
  <c r="M173" i="3"/>
  <c r="N173" i="3"/>
  <c r="O173" i="3"/>
  <c r="P173" i="3"/>
  <c r="Q173" i="3"/>
  <c r="R173" i="3"/>
  <c r="S173" i="3"/>
  <c r="L174" i="3"/>
  <c r="M174" i="3"/>
  <c r="N174" i="3"/>
  <c r="O174" i="3"/>
  <c r="P174" i="3"/>
  <c r="Q174" i="3"/>
  <c r="R174" i="3"/>
  <c r="S174" i="3"/>
  <c r="L175" i="3"/>
  <c r="M175" i="3"/>
  <c r="N175" i="3"/>
  <c r="O175" i="3"/>
  <c r="P175" i="3"/>
  <c r="Q175" i="3"/>
  <c r="R175" i="3"/>
  <c r="S175" i="3"/>
  <c r="L176" i="3"/>
  <c r="M176" i="3"/>
  <c r="N176" i="3"/>
  <c r="O176" i="3"/>
  <c r="P176" i="3"/>
  <c r="Q176" i="3"/>
  <c r="R176" i="3"/>
  <c r="S176" i="3"/>
  <c r="L177" i="3"/>
  <c r="M177" i="3"/>
  <c r="N177" i="3"/>
  <c r="O177" i="3"/>
  <c r="P177" i="3"/>
  <c r="Q177" i="3"/>
  <c r="R177" i="3"/>
  <c r="S177" i="3"/>
  <c r="L178" i="3"/>
  <c r="M178" i="3"/>
  <c r="N178" i="3"/>
  <c r="O178" i="3"/>
  <c r="P178" i="3"/>
  <c r="Q178" i="3"/>
  <c r="R178" i="3"/>
  <c r="S178" i="3"/>
  <c r="L179" i="3"/>
  <c r="M179" i="3"/>
  <c r="N179" i="3"/>
  <c r="O179" i="3"/>
  <c r="P179" i="3"/>
  <c r="Q179" i="3"/>
  <c r="R179" i="3"/>
  <c r="S179" i="3"/>
  <c r="L180" i="3"/>
  <c r="M180" i="3"/>
  <c r="N180" i="3"/>
  <c r="O180" i="3"/>
  <c r="P180" i="3"/>
  <c r="Q180" i="3"/>
  <c r="R180" i="3"/>
  <c r="S180" i="3"/>
  <c r="L181" i="3"/>
  <c r="M181" i="3"/>
  <c r="N181" i="3"/>
  <c r="O181" i="3"/>
  <c r="P181" i="3"/>
  <c r="Q181" i="3"/>
  <c r="R181" i="3"/>
  <c r="S181" i="3"/>
  <c r="L182" i="3"/>
  <c r="M182" i="3"/>
  <c r="N182" i="3"/>
  <c r="O182" i="3"/>
  <c r="P182" i="3"/>
  <c r="Q182" i="3"/>
  <c r="R182" i="3"/>
  <c r="S182" i="3"/>
  <c r="L183" i="3"/>
  <c r="M183" i="3"/>
  <c r="N183" i="3"/>
  <c r="O183" i="3"/>
  <c r="P183" i="3"/>
  <c r="Q183" i="3"/>
  <c r="R183" i="3"/>
  <c r="S183" i="3"/>
  <c r="L184" i="3"/>
  <c r="M184" i="3"/>
  <c r="N184" i="3"/>
  <c r="O184" i="3"/>
  <c r="P184" i="3"/>
  <c r="Q184" i="3"/>
  <c r="R184" i="3"/>
  <c r="S184" i="3"/>
  <c r="L185" i="3"/>
  <c r="M185" i="3"/>
  <c r="N185" i="3"/>
  <c r="O185" i="3"/>
  <c r="P185" i="3"/>
  <c r="Q185" i="3"/>
  <c r="R185" i="3"/>
  <c r="S185" i="3"/>
  <c r="L186" i="3"/>
  <c r="M186" i="3"/>
  <c r="N186" i="3"/>
  <c r="O186" i="3"/>
  <c r="P186" i="3"/>
  <c r="Q186" i="3"/>
  <c r="R186" i="3"/>
  <c r="S186" i="3"/>
  <c r="L187" i="3"/>
  <c r="M187" i="3"/>
  <c r="N187" i="3"/>
  <c r="O187" i="3"/>
  <c r="P187" i="3"/>
  <c r="Q187" i="3"/>
  <c r="R187" i="3"/>
  <c r="S187" i="3"/>
  <c r="L188" i="3"/>
  <c r="M188" i="3"/>
  <c r="N188" i="3"/>
  <c r="O188" i="3"/>
  <c r="P188" i="3"/>
  <c r="Q188" i="3"/>
  <c r="R188" i="3"/>
  <c r="S188" i="3"/>
  <c r="L189" i="3"/>
  <c r="M189" i="3"/>
  <c r="N189" i="3"/>
  <c r="O189" i="3"/>
  <c r="P189" i="3"/>
  <c r="Q189" i="3"/>
  <c r="R189" i="3"/>
  <c r="S189" i="3"/>
  <c r="L190" i="3"/>
  <c r="M190" i="3"/>
  <c r="N190" i="3"/>
  <c r="O190" i="3"/>
  <c r="P190" i="3"/>
  <c r="Q190" i="3"/>
  <c r="R190" i="3"/>
  <c r="S190" i="3"/>
  <c r="L191" i="3"/>
  <c r="M191" i="3"/>
  <c r="N191" i="3"/>
  <c r="O191" i="3"/>
  <c r="P191" i="3"/>
  <c r="Q191" i="3"/>
  <c r="R191" i="3"/>
  <c r="S191" i="3"/>
  <c r="L192" i="3"/>
  <c r="M192" i="3"/>
  <c r="N192" i="3"/>
  <c r="O192" i="3"/>
  <c r="P192" i="3"/>
  <c r="Q192" i="3"/>
  <c r="R192" i="3"/>
  <c r="S192" i="3"/>
  <c r="L193" i="3"/>
  <c r="M193" i="3"/>
  <c r="N193" i="3"/>
  <c r="O193" i="3"/>
  <c r="P193" i="3"/>
  <c r="Q193" i="3"/>
  <c r="R193" i="3"/>
  <c r="S193" i="3"/>
  <c r="L194" i="3"/>
  <c r="M194" i="3"/>
  <c r="N194" i="3"/>
  <c r="O194" i="3"/>
  <c r="P194" i="3"/>
  <c r="Q194" i="3"/>
  <c r="R194" i="3"/>
  <c r="S194" i="3"/>
  <c r="L195" i="3"/>
  <c r="M195" i="3"/>
  <c r="N195" i="3"/>
  <c r="O195" i="3"/>
  <c r="P195" i="3"/>
  <c r="Q195" i="3"/>
  <c r="R195" i="3"/>
  <c r="S195" i="3"/>
  <c r="L196" i="3"/>
  <c r="M196" i="3"/>
  <c r="N196" i="3"/>
  <c r="O196" i="3"/>
  <c r="P196" i="3"/>
  <c r="Q196" i="3"/>
  <c r="R196" i="3"/>
  <c r="S196" i="3"/>
  <c r="L197" i="3"/>
  <c r="M197" i="3"/>
  <c r="N197" i="3"/>
  <c r="O197" i="3"/>
  <c r="P197" i="3"/>
  <c r="Q197" i="3"/>
  <c r="R197" i="3"/>
  <c r="S197" i="3"/>
  <c r="L198" i="3"/>
  <c r="M198" i="3"/>
  <c r="N198" i="3"/>
  <c r="O198" i="3"/>
  <c r="P198" i="3"/>
  <c r="Q198" i="3"/>
  <c r="R198" i="3"/>
  <c r="S198" i="3"/>
  <c r="L199" i="3"/>
  <c r="M199" i="3"/>
  <c r="N199" i="3"/>
  <c r="O199" i="3"/>
  <c r="P199" i="3"/>
  <c r="Q199" i="3"/>
  <c r="R199" i="3"/>
  <c r="S199" i="3"/>
  <c r="L200" i="3"/>
  <c r="M200" i="3"/>
  <c r="N200" i="3"/>
  <c r="O200" i="3"/>
  <c r="P200" i="3"/>
  <c r="Q200" i="3"/>
  <c r="R200" i="3"/>
  <c r="S200" i="3"/>
  <c r="L201" i="3"/>
  <c r="M201" i="3"/>
  <c r="N201" i="3"/>
  <c r="O201" i="3"/>
  <c r="P201" i="3"/>
  <c r="Q201" i="3"/>
  <c r="R201" i="3"/>
  <c r="S201" i="3"/>
  <c r="L202" i="3"/>
  <c r="M202" i="3"/>
  <c r="N202" i="3"/>
  <c r="O202" i="3"/>
  <c r="P202" i="3"/>
  <c r="Q202" i="3"/>
  <c r="R202" i="3"/>
  <c r="S202" i="3"/>
  <c r="L203" i="3"/>
  <c r="M203" i="3"/>
  <c r="N203" i="3"/>
  <c r="O203" i="3"/>
  <c r="P203" i="3"/>
  <c r="Q203" i="3"/>
  <c r="R203" i="3"/>
  <c r="S203" i="3"/>
  <c r="L204" i="3"/>
  <c r="M204" i="3"/>
  <c r="N204" i="3"/>
  <c r="O204" i="3"/>
  <c r="P204" i="3"/>
  <c r="Q204" i="3"/>
  <c r="R204" i="3"/>
  <c r="S204" i="3"/>
  <c r="L205" i="3"/>
  <c r="M205" i="3"/>
  <c r="N205" i="3"/>
  <c r="O205" i="3"/>
  <c r="P205" i="3"/>
  <c r="Q205" i="3"/>
  <c r="R205" i="3"/>
  <c r="S205" i="3"/>
  <c r="L206" i="3"/>
  <c r="M206" i="3"/>
  <c r="N206" i="3"/>
  <c r="O206" i="3"/>
  <c r="P206" i="3"/>
  <c r="Q206" i="3"/>
  <c r="R206" i="3"/>
  <c r="S206" i="3"/>
  <c r="L207" i="3"/>
  <c r="M207" i="3"/>
  <c r="N207" i="3"/>
  <c r="O207" i="3"/>
  <c r="P207" i="3"/>
  <c r="Q207" i="3"/>
  <c r="R207" i="3"/>
  <c r="S207" i="3"/>
  <c r="L208" i="3"/>
  <c r="M208" i="3"/>
  <c r="N208" i="3"/>
  <c r="O208" i="3"/>
  <c r="P208" i="3"/>
  <c r="Q208" i="3"/>
  <c r="R208" i="3"/>
  <c r="S208" i="3"/>
  <c r="L209" i="3"/>
  <c r="M209" i="3"/>
  <c r="N209" i="3"/>
  <c r="O209" i="3"/>
  <c r="P209" i="3"/>
  <c r="Q209" i="3"/>
  <c r="R209" i="3"/>
  <c r="S209" i="3"/>
  <c r="L210" i="3"/>
  <c r="M210" i="3"/>
  <c r="N210" i="3"/>
  <c r="O210" i="3"/>
  <c r="P210" i="3"/>
  <c r="Q210" i="3"/>
  <c r="R210" i="3"/>
  <c r="S210" i="3"/>
  <c r="L211" i="3"/>
  <c r="M211" i="3"/>
  <c r="N211" i="3"/>
  <c r="O211" i="3"/>
  <c r="P211" i="3"/>
  <c r="Q211" i="3"/>
  <c r="R211" i="3"/>
  <c r="S211" i="3"/>
  <c r="L212" i="3"/>
  <c r="M212" i="3"/>
  <c r="N212" i="3"/>
  <c r="O212" i="3"/>
  <c r="P212" i="3"/>
  <c r="Q212" i="3"/>
  <c r="R212" i="3"/>
  <c r="S212" i="3"/>
  <c r="L213" i="3"/>
  <c r="M213" i="3"/>
  <c r="N213" i="3"/>
  <c r="O213" i="3"/>
  <c r="P213" i="3"/>
  <c r="Q213" i="3"/>
  <c r="R213" i="3"/>
  <c r="S213" i="3"/>
  <c r="L214" i="3"/>
  <c r="M214" i="3"/>
  <c r="N214" i="3"/>
  <c r="O214" i="3"/>
  <c r="P214" i="3"/>
  <c r="Q214" i="3"/>
  <c r="R214" i="3"/>
  <c r="S214" i="3"/>
  <c r="L215" i="3"/>
  <c r="M215" i="3"/>
  <c r="N215" i="3"/>
  <c r="O215" i="3"/>
  <c r="P215" i="3"/>
  <c r="Q215" i="3"/>
  <c r="R215" i="3"/>
  <c r="S215" i="3"/>
  <c r="L216" i="3"/>
  <c r="M216" i="3"/>
  <c r="N216" i="3"/>
  <c r="O216" i="3"/>
  <c r="P216" i="3"/>
  <c r="Q216" i="3"/>
  <c r="R216" i="3"/>
  <c r="S216" i="3"/>
  <c r="L217" i="3"/>
  <c r="M217" i="3"/>
  <c r="N217" i="3"/>
  <c r="O217" i="3"/>
  <c r="P217" i="3"/>
  <c r="Q217" i="3"/>
  <c r="R217" i="3"/>
  <c r="S217" i="3"/>
  <c r="L218" i="3"/>
  <c r="M218" i="3"/>
  <c r="N218" i="3"/>
  <c r="O218" i="3"/>
  <c r="P218" i="3"/>
  <c r="Q218" i="3"/>
  <c r="R218" i="3"/>
  <c r="S218" i="3"/>
  <c r="L219" i="3"/>
  <c r="M219" i="3"/>
  <c r="N219" i="3"/>
  <c r="O219" i="3"/>
  <c r="P219" i="3"/>
  <c r="Q219" i="3"/>
  <c r="R219" i="3"/>
  <c r="S219" i="3"/>
  <c r="L220" i="3"/>
  <c r="M220" i="3"/>
  <c r="N220" i="3"/>
  <c r="O220" i="3"/>
  <c r="P220" i="3"/>
  <c r="Q220" i="3"/>
  <c r="R220" i="3"/>
  <c r="S220" i="3"/>
  <c r="L221" i="3"/>
  <c r="M221" i="3"/>
  <c r="N221" i="3"/>
  <c r="O221" i="3"/>
  <c r="P221" i="3"/>
  <c r="Q221" i="3"/>
  <c r="R221" i="3"/>
  <c r="S221" i="3"/>
  <c r="L222" i="3"/>
  <c r="M222" i="3"/>
  <c r="N222" i="3"/>
  <c r="O222" i="3"/>
  <c r="P222" i="3"/>
  <c r="Q222" i="3"/>
  <c r="R222" i="3"/>
  <c r="S222" i="3"/>
  <c r="L223" i="3"/>
  <c r="M223" i="3"/>
  <c r="N223" i="3"/>
  <c r="O223" i="3"/>
  <c r="P223" i="3"/>
  <c r="Q223" i="3"/>
  <c r="R223" i="3"/>
  <c r="S223" i="3"/>
  <c r="L224" i="3"/>
  <c r="M224" i="3"/>
  <c r="N224" i="3"/>
  <c r="O224" i="3"/>
  <c r="P224" i="3"/>
  <c r="Q224" i="3"/>
  <c r="R224" i="3"/>
  <c r="S224" i="3"/>
  <c r="L225" i="3"/>
  <c r="M225" i="3"/>
  <c r="N225" i="3"/>
  <c r="O225" i="3"/>
  <c r="P225" i="3"/>
  <c r="Q225" i="3"/>
  <c r="R225" i="3"/>
  <c r="S225" i="3"/>
  <c r="L226" i="3"/>
  <c r="M226" i="3"/>
  <c r="N226" i="3"/>
  <c r="O226" i="3"/>
  <c r="P226" i="3"/>
  <c r="Q226" i="3"/>
  <c r="R226" i="3"/>
  <c r="S226" i="3"/>
  <c r="L227" i="3"/>
  <c r="M227" i="3"/>
  <c r="N227" i="3"/>
  <c r="O227" i="3"/>
  <c r="P227" i="3"/>
  <c r="Q227" i="3"/>
  <c r="R227" i="3"/>
  <c r="S227" i="3"/>
  <c r="L228" i="3"/>
  <c r="M228" i="3"/>
  <c r="N228" i="3"/>
  <c r="O228" i="3"/>
  <c r="P228" i="3"/>
  <c r="Q228" i="3"/>
  <c r="R228" i="3"/>
  <c r="S228" i="3"/>
  <c r="L229" i="3"/>
  <c r="M229" i="3"/>
  <c r="N229" i="3"/>
  <c r="O229" i="3"/>
  <c r="P229" i="3"/>
  <c r="Q229" i="3"/>
  <c r="R229" i="3"/>
  <c r="S229" i="3"/>
  <c r="L230" i="3"/>
  <c r="M230" i="3"/>
  <c r="N230" i="3"/>
  <c r="O230" i="3"/>
  <c r="P230" i="3"/>
  <c r="Q230" i="3"/>
  <c r="R230" i="3"/>
  <c r="S230" i="3"/>
  <c r="L231" i="3"/>
  <c r="M231" i="3"/>
  <c r="N231" i="3"/>
  <c r="O231" i="3"/>
  <c r="P231" i="3"/>
  <c r="Q231" i="3"/>
  <c r="R231" i="3"/>
  <c r="S231" i="3"/>
  <c r="L232" i="3"/>
  <c r="M232" i="3"/>
  <c r="N232" i="3"/>
  <c r="O232" i="3"/>
  <c r="P232" i="3"/>
  <c r="Q232" i="3"/>
  <c r="R232" i="3"/>
  <c r="S232" i="3"/>
  <c r="L233" i="3"/>
  <c r="M233" i="3"/>
  <c r="N233" i="3"/>
  <c r="O233" i="3"/>
  <c r="P233" i="3"/>
  <c r="Q233" i="3"/>
  <c r="R233" i="3"/>
  <c r="S233" i="3"/>
  <c r="L234" i="3"/>
  <c r="M234" i="3"/>
  <c r="N234" i="3"/>
  <c r="O234" i="3"/>
  <c r="P234" i="3"/>
  <c r="Q234" i="3"/>
  <c r="R234" i="3"/>
  <c r="S234" i="3"/>
  <c r="M4" i="3"/>
  <c r="N4" i="3"/>
  <c r="O4" i="3"/>
  <c r="P4" i="3"/>
  <c r="Q4" i="3"/>
  <c r="R4" i="3"/>
  <c r="S4" i="3"/>
  <c r="L4" i="3"/>
  <c r="B5" i="3"/>
  <c r="C5" i="3"/>
  <c r="D5" i="3"/>
  <c r="E5" i="3"/>
  <c r="F5" i="3"/>
  <c r="G5" i="3"/>
  <c r="H5" i="3"/>
  <c r="I5" i="3"/>
  <c r="B6" i="3"/>
  <c r="C6" i="3"/>
  <c r="D6" i="3"/>
  <c r="E6" i="3"/>
  <c r="F6" i="3"/>
  <c r="G6" i="3"/>
  <c r="H6" i="3"/>
  <c r="I6" i="3"/>
  <c r="B7" i="3"/>
  <c r="C7" i="3"/>
  <c r="D7" i="3"/>
  <c r="E7" i="3"/>
  <c r="F7" i="3"/>
  <c r="G7" i="3"/>
  <c r="H7" i="3"/>
  <c r="I7" i="3"/>
  <c r="B8" i="3"/>
  <c r="C8" i="3"/>
  <c r="D8" i="3"/>
  <c r="E8" i="3"/>
  <c r="F8" i="3"/>
  <c r="G8" i="3"/>
  <c r="H8" i="3"/>
  <c r="I8" i="3"/>
  <c r="B9" i="3"/>
  <c r="C9" i="3"/>
  <c r="D9" i="3"/>
  <c r="E9" i="3"/>
  <c r="F9" i="3"/>
  <c r="G9" i="3"/>
  <c r="H9" i="3"/>
  <c r="I9" i="3"/>
  <c r="B10" i="3"/>
  <c r="C10" i="3"/>
  <c r="D10" i="3"/>
  <c r="E10" i="3"/>
  <c r="F10" i="3"/>
  <c r="G10" i="3"/>
  <c r="H10" i="3"/>
  <c r="I10" i="3"/>
  <c r="B11" i="3"/>
  <c r="C11" i="3"/>
  <c r="D11" i="3"/>
  <c r="E11" i="3"/>
  <c r="F11" i="3"/>
  <c r="G11" i="3"/>
  <c r="H11" i="3"/>
  <c r="I11" i="3"/>
  <c r="B12" i="3"/>
  <c r="C12" i="3"/>
  <c r="D12" i="3"/>
  <c r="E12" i="3"/>
  <c r="F12" i="3"/>
  <c r="G12" i="3"/>
  <c r="H12" i="3"/>
  <c r="I12" i="3"/>
  <c r="B13" i="3"/>
  <c r="C13" i="3"/>
  <c r="D13" i="3"/>
  <c r="E13" i="3"/>
  <c r="F13" i="3"/>
  <c r="G13" i="3"/>
  <c r="H13" i="3"/>
  <c r="I13" i="3"/>
  <c r="B14" i="3"/>
  <c r="C14" i="3"/>
  <c r="D14" i="3"/>
  <c r="E14" i="3"/>
  <c r="F14" i="3"/>
  <c r="G14" i="3"/>
  <c r="H14" i="3"/>
  <c r="I14" i="3"/>
  <c r="B15" i="3"/>
  <c r="C15" i="3"/>
  <c r="D15" i="3"/>
  <c r="E15" i="3"/>
  <c r="F15" i="3"/>
  <c r="G15" i="3"/>
  <c r="H15" i="3"/>
  <c r="I15" i="3"/>
  <c r="B16" i="3"/>
  <c r="C16" i="3"/>
  <c r="D16" i="3"/>
  <c r="E16" i="3"/>
  <c r="F16" i="3"/>
  <c r="G16" i="3"/>
  <c r="H16" i="3"/>
  <c r="I16" i="3"/>
  <c r="B17" i="3"/>
  <c r="C17" i="3"/>
  <c r="D17" i="3"/>
  <c r="E17" i="3"/>
  <c r="F17" i="3"/>
  <c r="G17" i="3"/>
  <c r="H17" i="3"/>
  <c r="I17" i="3"/>
  <c r="B18" i="3"/>
  <c r="C18" i="3"/>
  <c r="D18" i="3"/>
  <c r="E18" i="3"/>
  <c r="F18" i="3"/>
  <c r="G18" i="3"/>
  <c r="H18" i="3"/>
  <c r="I18" i="3"/>
  <c r="B19" i="3"/>
  <c r="C19" i="3"/>
  <c r="D19" i="3"/>
  <c r="E19" i="3"/>
  <c r="F19" i="3"/>
  <c r="G19" i="3"/>
  <c r="H19" i="3"/>
  <c r="I19" i="3"/>
  <c r="B20" i="3"/>
  <c r="C20" i="3"/>
  <c r="D20" i="3"/>
  <c r="E20" i="3"/>
  <c r="F20" i="3"/>
  <c r="G20" i="3"/>
  <c r="H20" i="3"/>
  <c r="I20" i="3"/>
  <c r="B21" i="3"/>
  <c r="C21" i="3"/>
  <c r="D21" i="3"/>
  <c r="E21" i="3"/>
  <c r="F21" i="3"/>
  <c r="G21" i="3"/>
  <c r="H21" i="3"/>
  <c r="I21" i="3"/>
  <c r="B22" i="3"/>
  <c r="C22" i="3"/>
  <c r="D22" i="3"/>
  <c r="E22" i="3"/>
  <c r="F22" i="3"/>
  <c r="G22" i="3"/>
  <c r="H22" i="3"/>
  <c r="I22" i="3"/>
  <c r="B23" i="3"/>
  <c r="C23" i="3"/>
  <c r="D23" i="3"/>
  <c r="E23" i="3"/>
  <c r="F23" i="3"/>
  <c r="G23" i="3"/>
  <c r="H23" i="3"/>
  <c r="I23" i="3"/>
  <c r="B24" i="3"/>
  <c r="C24" i="3"/>
  <c r="D24" i="3"/>
  <c r="E24" i="3"/>
  <c r="F24" i="3"/>
  <c r="G24" i="3"/>
  <c r="H24" i="3"/>
  <c r="I24" i="3"/>
  <c r="B25" i="3"/>
  <c r="C25" i="3"/>
  <c r="D25" i="3"/>
  <c r="E25" i="3"/>
  <c r="F25" i="3"/>
  <c r="G25" i="3"/>
  <c r="H25" i="3"/>
  <c r="I25" i="3"/>
  <c r="B26" i="3"/>
  <c r="C26" i="3"/>
  <c r="D26" i="3"/>
  <c r="E26" i="3"/>
  <c r="F26" i="3"/>
  <c r="G26" i="3"/>
  <c r="H26" i="3"/>
  <c r="I26" i="3"/>
  <c r="B27" i="3"/>
  <c r="C27" i="3"/>
  <c r="D27" i="3"/>
  <c r="E27" i="3"/>
  <c r="F27" i="3"/>
  <c r="G27" i="3"/>
  <c r="H27" i="3"/>
  <c r="I27" i="3"/>
  <c r="B28" i="3"/>
  <c r="C28" i="3"/>
  <c r="D28" i="3"/>
  <c r="E28" i="3"/>
  <c r="F28" i="3"/>
  <c r="G28" i="3"/>
  <c r="H28" i="3"/>
  <c r="I28" i="3"/>
  <c r="B29" i="3"/>
  <c r="C29" i="3"/>
  <c r="D29" i="3"/>
  <c r="E29" i="3"/>
  <c r="F29" i="3"/>
  <c r="G29" i="3"/>
  <c r="H29" i="3"/>
  <c r="I29" i="3"/>
  <c r="B30" i="3"/>
  <c r="C30" i="3"/>
  <c r="D30" i="3"/>
  <c r="E30" i="3"/>
  <c r="F30" i="3"/>
  <c r="G30" i="3"/>
  <c r="H30" i="3"/>
  <c r="I30" i="3"/>
  <c r="B31" i="3"/>
  <c r="C31" i="3"/>
  <c r="D31" i="3"/>
  <c r="E31" i="3"/>
  <c r="F31" i="3"/>
  <c r="G31" i="3"/>
  <c r="H31" i="3"/>
  <c r="I31" i="3"/>
  <c r="B32" i="3"/>
  <c r="C32" i="3"/>
  <c r="D32" i="3"/>
  <c r="E32" i="3"/>
  <c r="F32" i="3"/>
  <c r="G32" i="3"/>
  <c r="H32" i="3"/>
  <c r="I32" i="3"/>
  <c r="B33" i="3"/>
  <c r="C33" i="3"/>
  <c r="D33" i="3"/>
  <c r="E33" i="3"/>
  <c r="F33" i="3"/>
  <c r="G33" i="3"/>
  <c r="H33" i="3"/>
  <c r="I33" i="3"/>
  <c r="B34" i="3"/>
  <c r="C34" i="3"/>
  <c r="D34" i="3"/>
  <c r="E34" i="3"/>
  <c r="F34" i="3"/>
  <c r="G34" i="3"/>
  <c r="H34" i="3"/>
  <c r="I34" i="3"/>
  <c r="B35" i="3"/>
  <c r="C35" i="3"/>
  <c r="D35" i="3"/>
  <c r="E35" i="3"/>
  <c r="F35" i="3"/>
  <c r="G35" i="3"/>
  <c r="H35" i="3"/>
  <c r="I35" i="3"/>
  <c r="B36" i="3"/>
  <c r="C36" i="3"/>
  <c r="D36" i="3"/>
  <c r="E36" i="3"/>
  <c r="F36" i="3"/>
  <c r="G36" i="3"/>
  <c r="H36" i="3"/>
  <c r="I36" i="3"/>
  <c r="B37" i="3"/>
  <c r="C37" i="3"/>
  <c r="D37" i="3"/>
  <c r="E37" i="3"/>
  <c r="F37" i="3"/>
  <c r="G37" i="3"/>
  <c r="H37" i="3"/>
  <c r="I37" i="3"/>
  <c r="B38" i="3"/>
  <c r="C38" i="3"/>
  <c r="D38" i="3"/>
  <c r="E38" i="3"/>
  <c r="F38" i="3"/>
  <c r="G38" i="3"/>
  <c r="H38" i="3"/>
  <c r="I38" i="3"/>
  <c r="B39" i="3"/>
  <c r="C39" i="3"/>
  <c r="D39" i="3"/>
  <c r="E39" i="3"/>
  <c r="F39" i="3"/>
  <c r="G39" i="3"/>
  <c r="H39" i="3"/>
  <c r="I39" i="3"/>
  <c r="B40" i="3"/>
  <c r="C40" i="3"/>
  <c r="D40" i="3"/>
  <c r="E40" i="3"/>
  <c r="F40" i="3"/>
  <c r="G40" i="3"/>
  <c r="H40" i="3"/>
  <c r="I40" i="3"/>
  <c r="B41" i="3"/>
  <c r="C41" i="3"/>
  <c r="D41" i="3"/>
  <c r="E41" i="3"/>
  <c r="F41" i="3"/>
  <c r="G41" i="3"/>
  <c r="H41" i="3"/>
  <c r="I41" i="3"/>
  <c r="B42" i="3"/>
  <c r="C42" i="3"/>
  <c r="D42" i="3"/>
  <c r="E42" i="3"/>
  <c r="F42" i="3"/>
  <c r="G42" i="3"/>
  <c r="H42" i="3"/>
  <c r="I42" i="3"/>
  <c r="B43" i="3"/>
  <c r="C43" i="3"/>
  <c r="D43" i="3"/>
  <c r="E43" i="3"/>
  <c r="F43" i="3"/>
  <c r="G43" i="3"/>
  <c r="H43" i="3"/>
  <c r="I43" i="3"/>
  <c r="B44" i="3"/>
  <c r="C44" i="3"/>
  <c r="D44" i="3"/>
  <c r="E44" i="3"/>
  <c r="F44" i="3"/>
  <c r="G44" i="3"/>
  <c r="H44" i="3"/>
  <c r="I44" i="3"/>
  <c r="B45" i="3"/>
  <c r="C45" i="3"/>
  <c r="D45" i="3"/>
  <c r="E45" i="3"/>
  <c r="F45" i="3"/>
  <c r="G45" i="3"/>
  <c r="H45" i="3"/>
  <c r="I45" i="3"/>
  <c r="B46" i="3"/>
  <c r="C46" i="3"/>
  <c r="D46" i="3"/>
  <c r="E46" i="3"/>
  <c r="F46" i="3"/>
  <c r="G46" i="3"/>
  <c r="H46" i="3"/>
  <c r="I46" i="3"/>
  <c r="B47" i="3"/>
  <c r="C47" i="3"/>
  <c r="D47" i="3"/>
  <c r="E47" i="3"/>
  <c r="F47" i="3"/>
  <c r="G47" i="3"/>
  <c r="H47" i="3"/>
  <c r="I47" i="3"/>
  <c r="B48" i="3"/>
  <c r="C48" i="3"/>
  <c r="D48" i="3"/>
  <c r="E48" i="3"/>
  <c r="F48" i="3"/>
  <c r="G48" i="3"/>
  <c r="H48" i="3"/>
  <c r="I48" i="3"/>
  <c r="B49" i="3"/>
  <c r="C49" i="3"/>
  <c r="D49" i="3"/>
  <c r="E49" i="3"/>
  <c r="F49" i="3"/>
  <c r="G49" i="3"/>
  <c r="H49" i="3"/>
  <c r="I49" i="3"/>
  <c r="B50" i="3"/>
  <c r="C50" i="3"/>
  <c r="D50" i="3"/>
  <c r="E50" i="3"/>
  <c r="F50" i="3"/>
  <c r="G50" i="3"/>
  <c r="H50" i="3"/>
  <c r="I50" i="3"/>
  <c r="B51" i="3"/>
  <c r="C51" i="3"/>
  <c r="D51" i="3"/>
  <c r="E51" i="3"/>
  <c r="F51" i="3"/>
  <c r="G51" i="3"/>
  <c r="H51" i="3"/>
  <c r="I51" i="3"/>
  <c r="B52" i="3"/>
  <c r="C52" i="3"/>
  <c r="D52" i="3"/>
  <c r="E52" i="3"/>
  <c r="F52" i="3"/>
  <c r="G52" i="3"/>
  <c r="H52" i="3"/>
  <c r="I52" i="3"/>
  <c r="B53" i="3"/>
  <c r="C53" i="3"/>
  <c r="D53" i="3"/>
  <c r="E53" i="3"/>
  <c r="F53" i="3"/>
  <c r="G53" i="3"/>
  <c r="H53" i="3"/>
  <c r="I53" i="3"/>
  <c r="B54" i="3"/>
  <c r="C54" i="3"/>
  <c r="D54" i="3"/>
  <c r="E54" i="3"/>
  <c r="F54" i="3"/>
  <c r="G54" i="3"/>
  <c r="H54" i="3"/>
  <c r="I54" i="3"/>
  <c r="B55" i="3"/>
  <c r="C55" i="3"/>
  <c r="D55" i="3"/>
  <c r="E55" i="3"/>
  <c r="F55" i="3"/>
  <c r="G55" i="3"/>
  <c r="H55" i="3"/>
  <c r="I55" i="3"/>
  <c r="B56" i="3"/>
  <c r="C56" i="3"/>
  <c r="D56" i="3"/>
  <c r="E56" i="3"/>
  <c r="F56" i="3"/>
  <c r="G56" i="3"/>
  <c r="H56" i="3"/>
  <c r="I56" i="3"/>
  <c r="B57" i="3"/>
  <c r="C57" i="3"/>
  <c r="D57" i="3"/>
  <c r="E57" i="3"/>
  <c r="F57" i="3"/>
  <c r="G57" i="3"/>
  <c r="H57" i="3"/>
  <c r="I57" i="3"/>
  <c r="B58" i="3"/>
  <c r="C58" i="3"/>
  <c r="D58" i="3"/>
  <c r="E58" i="3"/>
  <c r="F58" i="3"/>
  <c r="G58" i="3"/>
  <c r="H58" i="3"/>
  <c r="I58" i="3"/>
  <c r="B59" i="3"/>
  <c r="C59" i="3"/>
  <c r="D59" i="3"/>
  <c r="E59" i="3"/>
  <c r="F59" i="3"/>
  <c r="G59" i="3"/>
  <c r="H59" i="3"/>
  <c r="I59" i="3"/>
  <c r="B60" i="3"/>
  <c r="C60" i="3"/>
  <c r="D60" i="3"/>
  <c r="E60" i="3"/>
  <c r="F60" i="3"/>
  <c r="G60" i="3"/>
  <c r="H60" i="3"/>
  <c r="I60" i="3"/>
  <c r="B61" i="3"/>
  <c r="C61" i="3"/>
  <c r="D61" i="3"/>
  <c r="E61" i="3"/>
  <c r="F61" i="3"/>
  <c r="G61" i="3"/>
  <c r="H61" i="3"/>
  <c r="I61" i="3"/>
  <c r="B62" i="3"/>
  <c r="C62" i="3"/>
  <c r="D62" i="3"/>
  <c r="E62" i="3"/>
  <c r="F62" i="3"/>
  <c r="G62" i="3"/>
  <c r="H62" i="3"/>
  <c r="I62" i="3"/>
  <c r="B63" i="3"/>
  <c r="C63" i="3"/>
  <c r="D63" i="3"/>
  <c r="E63" i="3"/>
  <c r="F63" i="3"/>
  <c r="G63" i="3"/>
  <c r="H63" i="3"/>
  <c r="I63" i="3"/>
  <c r="B64" i="3"/>
  <c r="C64" i="3"/>
  <c r="D64" i="3"/>
  <c r="E64" i="3"/>
  <c r="F64" i="3"/>
  <c r="G64" i="3"/>
  <c r="H64" i="3"/>
  <c r="I64" i="3"/>
  <c r="B65" i="3"/>
  <c r="C65" i="3"/>
  <c r="D65" i="3"/>
  <c r="E65" i="3"/>
  <c r="F65" i="3"/>
  <c r="G65" i="3"/>
  <c r="H65" i="3"/>
  <c r="I65" i="3"/>
  <c r="B66" i="3"/>
  <c r="C66" i="3"/>
  <c r="D66" i="3"/>
  <c r="E66" i="3"/>
  <c r="F66" i="3"/>
  <c r="G66" i="3"/>
  <c r="H66" i="3"/>
  <c r="I66" i="3"/>
  <c r="B67" i="3"/>
  <c r="C67" i="3"/>
  <c r="D67" i="3"/>
  <c r="E67" i="3"/>
  <c r="F67" i="3"/>
  <c r="G67" i="3"/>
  <c r="H67" i="3"/>
  <c r="I67" i="3"/>
  <c r="B68" i="3"/>
  <c r="C68" i="3"/>
  <c r="D68" i="3"/>
  <c r="E68" i="3"/>
  <c r="F68" i="3"/>
  <c r="G68" i="3"/>
  <c r="H68" i="3"/>
  <c r="I68" i="3"/>
  <c r="B69" i="3"/>
  <c r="C69" i="3"/>
  <c r="D69" i="3"/>
  <c r="E69" i="3"/>
  <c r="F69" i="3"/>
  <c r="G69" i="3"/>
  <c r="H69" i="3"/>
  <c r="I69" i="3"/>
  <c r="B70" i="3"/>
  <c r="C70" i="3"/>
  <c r="D70" i="3"/>
  <c r="E70" i="3"/>
  <c r="F70" i="3"/>
  <c r="G70" i="3"/>
  <c r="H70" i="3"/>
  <c r="I70" i="3"/>
  <c r="B71" i="3"/>
  <c r="C71" i="3"/>
  <c r="D71" i="3"/>
  <c r="E71" i="3"/>
  <c r="F71" i="3"/>
  <c r="G71" i="3"/>
  <c r="H71" i="3"/>
  <c r="I71" i="3"/>
  <c r="B72" i="3"/>
  <c r="C72" i="3"/>
  <c r="D72" i="3"/>
  <c r="E72" i="3"/>
  <c r="F72" i="3"/>
  <c r="G72" i="3"/>
  <c r="H72" i="3"/>
  <c r="I72" i="3"/>
  <c r="B73" i="3"/>
  <c r="C73" i="3"/>
  <c r="D73" i="3"/>
  <c r="E73" i="3"/>
  <c r="F73" i="3"/>
  <c r="G73" i="3"/>
  <c r="H73" i="3"/>
  <c r="I73" i="3"/>
  <c r="B74" i="3"/>
  <c r="C74" i="3"/>
  <c r="D74" i="3"/>
  <c r="E74" i="3"/>
  <c r="F74" i="3"/>
  <c r="G74" i="3"/>
  <c r="H74" i="3"/>
  <c r="I74" i="3"/>
  <c r="B75" i="3"/>
  <c r="C75" i="3"/>
  <c r="D75" i="3"/>
  <c r="E75" i="3"/>
  <c r="F75" i="3"/>
  <c r="G75" i="3"/>
  <c r="H75" i="3"/>
  <c r="I75" i="3"/>
  <c r="B76" i="3"/>
  <c r="C76" i="3"/>
  <c r="D76" i="3"/>
  <c r="E76" i="3"/>
  <c r="F76" i="3"/>
  <c r="G76" i="3"/>
  <c r="H76" i="3"/>
  <c r="I76" i="3"/>
  <c r="B77" i="3"/>
  <c r="C77" i="3"/>
  <c r="D77" i="3"/>
  <c r="E77" i="3"/>
  <c r="F77" i="3"/>
  <c r="G77" i="3"/>
  <c r="H77" i="3"/>
  <c r="I77" i="3"/>
  <c r="B78" i="3"/>
  <c r="C78" i="3"/>
  <c r="D78" i="3"/>
  <c r="E78" i="3"/>
  <c r="F78" i="3"/>
  <c r="G78" i="3"/>
  <c r="H78" i="3"/>
  <c r="I78" i="3"/>
  <c r="B79" i="3"/>
  <c r="C79" i="3"/>
  <c r="D79" i="3"/>
  <c r="E79" i="3"/>
  <c r="F79" i="3"/>
  <c r="G79" i="3"/>
  <c r="H79" i="3"/>
  <c r="I79" i="3"/>
  <c r="B80" i="3"/>
  <c r="C80" i="3"/>
  <c r="D80" i="3"/>
  <c r="E80" i="3"/>
  <c r="F80" i="3"/>
  <c r="G80" i="3"/>
  <c r="H80" i="3"/>
  <c r="I80" i="3"/>
  <c r="B81" i="3"/>
  <c r="C81" i="3"/>
  <c r="D81" i="3"/>
  <c r="E81" i="3"/>
  <c r="F81" i="3"/>
  <c r="G81" i="3"/>
  <c r="H81" i="3"/>
  <c r="I81" i="3"/>
  <c r="B82" i="3"/>
  <c r="C82" i="3"/>
  <c r="D82" i="3"/>
  <c r="E82" i="3"/>
  <c r="F82" i="3"/>
  <c r="G82" i="3"/>
  <c r="H82" i="3"/>
  <c r="I82" i="3"/>
  <c r="B83" i="3"/>
  <c r="C83" i="3"/>
  <c r="D83" i="3"/>
  <c r="E83" i="3"/>
  <c r="F83" i="3"/>
  <c r="G83" i="3"/>
  <c r="H83" i="3"/>
  <c r="I83" i="3"/>
  <c r="B84" i="3"/>
  <c r="C84" i="3"/>
  <c r="D84" i="3"/>
  <c r="E84" i="3"/>
  <c r="F84" i="3"/>
  <c r="G84" i="3"/>
  <c r="H84" i="3"/>
  <c r="I84" i="3"/>
  <c r="B85" i="3"/>
  <c r="C85" i="3"/>
  <c r="D85" i="3"/>
  <c r="E85" i="3"/>
  <c r="F85" i="3"/>
  <c r="G85" i="3"/>
  <c r="H85" i="3"/>
  <c r="I85" i="3"/>
  <c r="B86" i="3"/>
  <c r="C86" i="3"/>
  <c r="D86" i="3"/>
  <c r="E86" i="3"/>
  <c r="F86" i="3"/>
  <c r="G86" i="3"/>
  <c r="H86" i="3"/>
  <c r="I86" i="3"/>
  <c r="B87" i="3"/>
  <c r="C87" i="3"/>
  <c r="D87" i="3"/>
  <c r="E87" i="3"/>
  <c r="F87" i="3"/>
  <c r="G87" i="3"/>
  <c r="H87" i="3"/>
  <c r="I87" i="3"/>
  <c r="B88" i="3"/>
  <c r="C88" i="3"/>
  <c r="D88" i="3"/>
  <c r="E88" i="3"/>
  <c r="F88" i="3"/>
  <c r="G88" i="3"/>
  <c r="H88" i="3"/>
  <c r="I88" i="3"/>
  <c r="B89" i="3"/>
  <c r="C89" i="3"/>
  <c r="D89" i="3"/>
  <c r="E89" i="3"/>
  <c r="F89" i="3"/>
  <c r="G89" i="3"/>
  <c r="H89" i="3"/>
  <c r="I89" i="3"/>
  <c r="B90" i="3"/>
  <c r="C90" i="3"/>
  <c r="D90" i="3"/>
  <c r="E90" i="3"/>
  <c r="F90" i="3"/>
  <c r="G90" i="3"/>
  <c r="H90" i="3"/>
  <c r="I90" i="3"/>
  <c r="B91" i="3"/>
  <c r="C91" i="3"/>
  <c r="D91" i="3"/>
  <c r="E91" i="3"/>
  <c r="F91" i="3"/>
  <c r="G91" i="3"/>
  <c r="H91" i="3"/>
  <c r="I91" i="3"/>
  <c r="B92" i="3"/>
  <c r="C92" i="3"/>
  <c r="D92" i="3"/>
  <c r="E92" i="3"/>
  <c r="F92" i="3"/>
  <c r="G92" i="3"/>
  <c r="H92" i="3"/>
  <c r="I92" i="3"/>
  <c r="B93" i="3"/>
  <c r="C93" i="3"/>
  <c r="D93" i="3"/>
  <c r="E93" i="3"/>
  <c r="F93" i="3"/>
  <c r="G93" i="3"/>
  <c r="H93" i="3"/>
  <c r="I93" i="3"/>
  <c r="B94" i="3"/>
  <c r="C94" i="3"/>
  <c r="D94" i="3"/>
  <c r="E94" i="3"/>
  <c r="F94" i="3"/>
  <c r="G94" i="3"/>
  <c r="H94" i="3"/>
  <c r="I94" i="3"/>
  <c r="B95" i="3"/>
  <c r="C95" i="3"/>
  <c r="D95" i="3"/>
  <c r="E95" i="3"/>
  <c r="F95" i="3"/>
  <c r="G95" i="3"/>
  <c r="H95" i="3"/>
  <c r="I95" i="3"/>
  <c r="B96" i="3"/>
  <c r="C96" i="3"/>
  <c r="D96" i="3"/>
  <c r="E96" i="3"/>
  <c r="F96" i="3"/>
  <c r="G96" i="3"/>
  <c r="H96" i="3"/>
  <c r="I96" i="3"/>
  <c r="B97" i="3"/>
  <c r="C97" i="3"/>
  <c r="D97" i="3"/>
  <c r="E97" i="3"/>
  <c r="F97" i="3"/>
  <c r="G97" i="3"/>
  <c r="H97" i="3"/>
  <c r="I97" i="3"/>
  <c r="B98" i="3"/>
  <c r="C98" i="3"/>
  <c r="D98" i="3"/>
  <c r="E98" i="3"/>
  <c r="F98" i="3"/>
  <c r="G98" i="3"/>
  <c r="H98" i="3"/>
  <c r="I98" i="3"/>
  <c r="B99" i="3"/>
  <c r="C99" i="3"/>
  <c r="D99" i="3"/>
  <c r="E99" i="3"/>
  <c r="F99" i="3"/>
  <c r="G99" i="3"/>
  <c r="H99" i="3"/>
  <c r="I99" i="3"/>
  <c r="B100" i="3"/>
  <c r="C100" i="3"/>
  <c r="D100" i="3"/>
  <c r="E100" i="3"/>
  <c r="F100" i="3"/>
  <c r="G100" i="3"/>
  <c r="H100" i="3"/>
  <c r="I100" i="3"/>
  <c r="B101" i="3"/>
  <c r="C101" i="3"/>
  <c r="D101" i="3"/>
  <c r="E101" i="3"/>
  <c r="F101" i="3"/>
  <c r="G101" i="3"/>
  <c r="H101" i="3"/>
  <c r="I101" i="3"/>
  <c r="B102" i="3"/>
  <c r="C102" i="3"/>
  <c r="D102" i="3"/>
  <c r="E102" i="3"/>
  <c r="F102" i="3"/>
  <c r="G102" i="3"/>
  <c r="H102" i="3"/>
  <c r="I102" i="3"/>
  <c r="B103" i="3"/>
  <c r="C103" i="3"/>
  <c r="D103" i="3"/>
  <c r="E103" i="3"/>
  <c r="F103" i="3"/>
  <c r="G103" i="3"/>
  <c r="H103" i="3"/>
  <c r="I103" i="3"/>
  <c r="B104" i="3"/>
  <c r="C104" i="3"/>
  <c r="D104" i="3"/>
  <c r="E104" i="3"/>
  <c r="F104" i="3"/>
  <c r="G104" i="3"/>
  <c r="H104" i="3"/>
  <c r="I104" i="3"/>
  <c r="B105" i="3"/>
  <c r="C105" i="3"/>
  <c r="D105" i="3"/>
  <c r="E105" i="3"/>
  <c r="F105" i="3"/>
  <c r="G105" i="3"/>
  <c r="H105" i="3"/>
  <c r="I105" i="3"/>
  <c r="B106" i="3"/>
  <c r="C106" i="3"/>
  <c r="D106" i="3"/>
  <c r="E106" i="3"/>
  <c r="F106" i="3"/>
  <c r="G106" i="3"/>
  <c r="H106" i="3"/>
  <c r="I106" i="3"/>
  <c r="B107" i="3"/>
  <c r="C107" i="3"/>
  <c r="D107" i="3"/>
  <c r="E107" i="3"/>
  <c r="F107" i="3"/>
  <c r="G107" i="3"/>
  <c r="H107" i="3"/>
  <c r="I107" i="3"/>
  <c r="B108" i="3"/>
  <c r="C108" i="3"/>
  <c r="D108" i="3"/>
  <c r="E108" i="3"/>
  <c r="F108" i="3"/>
  <c r="G108" i="3"/>
  <c r="H108" i="3"/>
  <c r="I108" i="3"/>
  <c r="B109" i="3"/>
  <c r="C109" i="3"/>
  <c r="D109" i="3"/>
  <c r="E109" i="3"/>
  <c r="F109" i="3"/>
  <c r="G109" i="3"/>
  <c r="H109" i="3"/>
  <c r="I109" i="3"/>
  <c r="B110" i="3"/>
  <c r="C110" i="3"/>
  <c r="D110" i="3"/>
  <c r="E110" i="3"/>
  <c r="F110" i="3"/>
  <c r="G110" i="3"/>
  <c r="H110" i="3"/>
  <c r="I110" i="3"/>
  <c r="B111" i="3"/>
  <c r="C111" i="3"/>
  <c r="D111" i="3"/>
  <c r="E111" i="3"/>
  <c r="F111" i="3"/>
  <c r="G111" i="3"/>
  <c r="H111" i="3"/>
  <c r="I111" i="3"/>
  <c r="B112" i="3"/>
  <c r="C112" i="3"/>
  <c r="D112" i="3"/>
  <c r="E112" i="3"/>
  <c r="F112" i="3"/>
  <c r="G112" i="3"/>
  <c r="H112" i="3"/>
  <c r="I112" i="3"/>
  <c r="B113" i="3"/>
  <c r="C113" i="3"/>
  <c r="D113" i="3"/>
  <c r="E113" i="3"/>
  <c r="F113" i="3"/>
  <c r="G113" i="3"/>
  <c r="H113" i="3"/>
  <c r="I113" i="3"/>
  <c r="B114" i="3"/>
  <c r="C114" i="3"/>
  <c r="D114" i="3"/>
  <c r="E114" i="3"/>
  <c r="F114" i="3"/>
  <c r="G114" i="3"/>
  <c r="H114" i="3"/>
  <c r="I114" i="3"/>
  <c r="B115" i="3"/>
  <c r="C115" i="3"/>
  <c r="D115" i="3"/>
  <c r="E115" i="3"/>
  <c r="F115" i="3"/>
  <c r="G115" i="3"/>
  <c r="H115" i="3"/>
  <c r="I115" i="3"/>
  <c r="B116" i="3"/>
  <c r="C116" i="3"/>
  <c r="D116" i="3"/>
  <c r="E116" i="3"/>
  <c r="F116" i="3"/>
  <c r="G116" i="3"/>
  <c r="H116" i="3"/>
  <c r="I116" i="3"/>
  <c r="B117" i="3"/>
  <c r="C117" i="3"/>
  <c r="D117" i="3"/>
  <c r="E117" i="3"/>
  <c r="F117" i="3"/>
  <c r="G117" i="3"/>
  <c r="H117" i="3"/>
  <c r="I117" i="3"/>
  <c r="B118" i="3"/>
  <c r="C118" i="3"/>
  <c r="D118" i="3"/>
  <c r="E118" i="3"/>
  <c r="F118" i="3"/>
  <c r="G118" i="3"/>
  <c r="H118" i="3"/>
  <c r="I118" i="3"/>
  <c r="B119" i="3"/>
  <c r="C119" i="3"/>
  <c r="D119" i="3"/>
  <c r="E119" i="3"/>
  <c r="F119" i="3"/>
  <c r="G119" i="3"/>
  <c r="H119" i="3"/>
  <c r="I119" i="3"/>
  <c r="B120" i="3"/>
  <c r="C120" i="3"/>
  <c r="D120" i="3"/>
  <c r="E120" i="3"/>
  <c r="F120" i="3"/>
  <c r="G120" i="3"/>
  <c r="H120" i="3"/>
  <c r="I120" i="3"/>
  <c r="B121" i="3"/>
  <c r="C121" i="3"/>
  <c r="D121" i="3"/>
  <c r="E121" i="3"/>
  <c r="F121" i="3"/>
  <c r="G121" i="3"/>
  <c r="H121" i="3"/>
  <c r="I121" i="3"/>
  <c r="B122" i="3"/>
  <c r="C122" i="3"/>
  <c r="D122" i="3"/>
  <c r="E122" i="3"/>
  <c r="F122" i="3"/>
  <c r="G122" i="3"/>
  <c r="H122" i="3"/>
  <c r="I122" i="3"/>
  <c r="B123" i="3"/>
  <c r="C123" i="3"/>
  <c r="D123" i="3"/>
  <c r="E123" i="3"/>
  <c r="F123" i="3"/>
  <c r="G123" i="3"/>
  <c r="H123" i="3"/>
  <c r="I123" i="3"/>
  <c r="B124" i="3"/>
  <c r="C124" i="3"/>
  <c r="D124" i="3"/>
  <c r="E124" i="3"/>
  <c r="F124" i="3"/>
  <c r="G124" i="3"/>
  <c r="H124" i="3"/>
  <c r="I124" i="3"/>
  <c r="B125" i="3"/>
  <c r="C125" i="3"/>
  <c r="D125" i="3"/>
  <c r="E125" i="3"/>
  <c r="F125" i="3"/>
  <c r="G125" i="3"/>
  <c r="H125" i="3"/>
  <c r="I125" i="3"/>
  <c r="B126" i="3"/>
  <c r="C126" i="3"/>
  <c r="D126" i="3"/>
  <c r="E126" i="3"/>
  <c r="F126" i="3"/>
  <c r="G126" i="3"/>
  <c r="H126" i="3"/>
  <c r="I126" i="3"/>
  <c r="B127" i="3"/>
  <c r="C127" i="3"/>
  <c r="D127" i="3"/>
  <c r="E127" i="3"/>
  <c r="F127" i="3"/>
  <c r="G127" i="3"/>
  <c r="H127" i="3"/>
  <c r="I127" i="3"/>
  <c r="B128" i="3"/>
  <c r="C128" i="3"/>
  <c r="D128" i="3"/>
  <c r="E128" i="3"/>
  <c r="F128" i="3"/>
  <c r="G128" i="3"/>
  <c r="H128" i="3"/>
  <c r="I128" i="3"/>
  <c r="B129" i="3"/>
  <c r="C129" i="3"/>
  <c r="D129" i="3"/>
  <c r="E129" i="3"/>
  <c r="F129" i="3"/>
  <c r="G129" i="3"/>
  <c r="H129" i="3"/>
  <c r="I129" i="3"/>
  <c r="B130" i="3"/>
  <c r="C130" i="3"/>
  <c r="D130" i="3"/>
  <c r="E130" i="3"/>
  <c r="F130" i="3"/>
  <c r="G130" i="3"/>
  <c r="H130" i="3"/>
  <c r="I130" i="3"/>
  <c r="B131" i="3"/>
  <c r="C131" i="3"/>
  <c r="D131" i="3"/>
  <c r="E131" i="3"/>
  <c r="F131" i="3"/>
  <c r="G131" i="3"/>
  <c r="H131" i="3"/>
  <c r="I131" i="3"/>
  <c r="B132" i="3"/>
  <c r="C132" i="3"/>
  <c r="D132" i="3"/>
  <c r="E132" i="3"/>
  <c r="F132" i="3"/>
  <c r="G132" i="3"/>
  <c r="H132" i="3"/>
  <c r="I132" i="3"/>
  <c r="B133" i="3"/>
  <c r="C133" i="3"/>
  <c r="D133" i="3"/>
  <c r="E133" i="3"/>
  <c r="F133" i="3"/>
  <c r="G133" i="3"/>
  <c r="H133" i="3"/>
  <c r="I133" i="3"/>
  <c r="B134" i="3"/>
  <c r="C134" i="3"/>
  <c r="D134" i="3"/>
  <c r="E134" i="3"/>
  <c r="F134" i="3"/>
  <c r="G134" i="3"/>
  <c r="H134" i="3"/>
  <c r="I134" i="3"/>
  <c r="B135" i="3"/>
  <c r="C135" i="3"/>
  <c r="D135" i="3"/>
  <c r="E135" i="3"/>
  <c r="F135" i="3"/>
  <c r="G135" i="3"/>
  <c r="H135" i="3"/>
  <c r="I135" i="3"/>
  <c r="B136" i="3"/>
  <c r="C136" i="3"/>
  <c r="D136" i="3"/>
  <c r="E136" i="3"/>
  <c r="F136" i="3"/>
  <c r="G136" i="3"/>
  <c r="H136" i="3"/>
  <c r="I136" i="3"/>
  <c r="B137" i="3"/>
  <c r="C137" i="3"/>
  <c r="D137" i="3"/>
  <c r="E137" i="3"/>
  <c r="F137" i="3"/>
  <c r="G137" i="3"/>
  <c r="H137" i="3"/>
  <c r="I137" i="3"/>
  <c r="B138" i="3"/>
  <c r="C138" i="3"/>
  <c r="D138" i="3"/>
  <c r="E138" i="3"/>
  <c r="F138" i="3"/>
  <c r="G138" i="3"/>
  <c r="H138" i="3"/>
  <c r="I138" i="3"/>
  <c r="B139" i="3"/>
  <c r="C139" i="3"/>
  <c r="D139" i="3"/>
  <c r="E139" i="3"/>
  <c r="F139" i="3"/>
  <c r="G139" i="3"/>
  <c r="H139" i="3"/>
  <c r="I139" i="3"/>
  <c r="B140" i="3"/>
  <c r="C140" i="3"/>
  <c r="D140" i="3"/>
  <c r="E140" i="3"/>
  <c r="F140" i="3"/>
  <c r="G140" i="3"/>
  <c r="H140" i="3"/>
  <c r="I140" i="3"/>
  <c r="B141" i="3"/>
  <c r="C141" i="3"/>
  <c r="D141" i="3"/>
  <c r="E141" i="3"/>
  <c r="F141" i="3"/>
  <c r="G141" i="3"/>
  <c r="H141" i="3"/>
  <c r="I141" i="3"/>
  <c r="B142" i="3"/>
  <c r="C142" i="3"/>
  <c r="D142" i="3"/>
  <c r="E142" i="3"/>
  <c r="F142" i="3"/>
  <c r="G142" i="3"/>
  <c r="H142" i="3"/>
  <c r="I142" i="3"/>
  <c r="B143" i="3"/>
  <c r="C143" i="3"/>
  <c r="D143" i="3"/>
  <c r="E143" i="3"/>
  <c r="F143" i="3"/>
  <c r="G143" i="3"/>
  <c r="H143" i="3"/>
  <c r="I143" i="3"/>
  <c r="B144" i="3"/>
  <c r="C144" i="3"/>
  <c r="D144" i="3"/>
  <c r="E144" i="3"/>
  <c r="F144" i="3"/>
  <c r="G144" i="3"/>
  <c r="H144" i="3"/>
  <c r="I144" i="3"/>
  <c r="B145" i="3"/>
  <c r="C145" i="3"/>
  <c r="D145" i="3"/>
  <c r="E145" i="3"/>
  <c r="F145" i="3"/>
  <c r="G145" i="3"/>
  <c r="H145" i="3"/>
  <c r="I145" i="3"/>
  <c r="B146" i="3"/>
  <c r="C146" i="3"/>
  <c r="D146" i="3"/>
  <c r="E146" i="3"/>
  <c r="F146" i="3"/>
  <c r="G146" i="3"/>
  <c r="H146" i="3"/>
  <c r="I146" i="3"/>
  <c r="B147" i="3"/>
  <c r="C147" i="3"/>
  <c r="D147" i="3"/>
  <c r="E147" i="3"/>
  <c r="F147" i="3"/>
  <c r="G147" i="3"/>
  <c r="H147" i="3"/>
  <c r="I147" i="3"/>
  <c r="B148" i="3"/>
  <c r="C148" i="3"/>
  <c r="D148" i="3"/>
  <c r="E148" i="3"/>
  <c r="F148" i="3"/>
  <c r="G148" i="3"/>
  <c r="H148" i="3"/>
  <c r="I148" i="3"/>
  <c r="B149" i="3"/>
  <c r="C149" i="3"/>
  <c r="D149" i="3"/>
  <c r="E149" i="3"/>
  <c r="F149" i="3"/>
  <c r="G149" i="3"/>
  <c r="H149" i="3"/>
  <c r="I149" i="3"/>
  <c r="B150" i="3"/>
  <c r="C150" i="3"/>
  <c r="D150" i="3"/>
  <c r="E150" i="3"/>
  <c r="F150" i="3"/>
  <c r="G150" i="3"/>
  <c r="H150" i="3"/>
  <c r="I150" i="3"/>
  <c r="B151" i="3"/>
  <c r="C151" i="3"/>
  <c r="D151" i="3"/>
  <c r="E151" i="3"/>
  <c r="F151" i="3"/>
  <c r="G151" i="3"/>
  <c r="H151" i="3"/>
  <c r="I151" i="3"/>
  <c r="B152" i="3"/>
  <c r="C152" i="3"/>
  <c r="D152" i="3"/>
  <c r="E152" i="3"/>
  <c r="F152" i="3"/>
  <c r="G152" i="3"/>
  <c r="H152" i="3"/>
  <c r="I152" i="3"/>
  <c r="B153" i="3"/>
  <c r="C153" i="3"/>
  <c r="D153" i="3"/>
  <c r="E153" i="3"/>
  <c r="F153" i="3"/>
  <c r="G153" i="3"/>
  <c r="H153" i="3"/>
  <c r="I153" i="3"/>
  <c r="B154" i="3"/>
  <c r="C154" i="3"/>
  <c r="D154" i="3"/>
  <c r="E154" i="3"/>
  <c r="F154" i="3"/>
  <c r="G154" i="3"/>
  <c r="H154" i="3"/>
  <c r="I154" i="3"/>
  <c r="B155" i="3"/>
  <c r="C155" i="3"/>
  <c r="D155" i="3"/>
  <c r="E155" i="3"/>
  <c r="F155" i="3"/>
  <c r="G155" i="3"/>
  <c r="H155" i="3"/>
  <c r="I155" i="3"/>
  <c r="B156" i="3"/>
  <c r="C156" i="3"/>
  <c r="D156" i="3"/>
  <c r="E156" i="3"/>
  <c r="F156" i="3"/>
  <c r="G156" i="3"/>
  <c r="H156" i="3"/>
  <c r="I156" i="3"/>
  <c r="B157" i="3"/>
  <c r="C157" i="3"/>
  <c r="D157" i="3"/>
  <c r="E157" i="3"/>
  <c r="F157" i="3"/>
  <c r="G157" i="3"/>
  <c r="H157" i="3"/>
  <c r="I157" i="3"/>
  <c r="B158" i="3"/>
  <c r="C158" i="3"/>
  <c r="D158" i="3"/>
  <c r="E158" i="3"/>
  <c r="F158" i="3"/>
  <c r="G158" i="3"/>
  <c r="H158" i="3"/>
  <c r="I158" i="3"/>
  <c r="B159" i="3"/>
  <c r="C159" i="3"/>
  <c r="D159" i="3"/>
  <c r="E159" i="3"/>
  <c r="F159" i="3"/>
  <c r="G159" i="3"/>
  <c r="H159" i="3"/>
  <c r="I159" i="3"/>
  <c r="B160" i="3"/>
  <c r="C160" i="3"/>
  <c r="D160" i="3"/>
  <c r="E160" i="3"/>
  <c r="F160" i="3"/>
  <c r="G160" i="3"/>
  <c r="H160" i="3"/>
  <c r="I160" i="3"/>
  <c r="B161" i="3"/>
  <c r="C161" i="3"/>
  <c r="D161" i="3"/>
  <c r="E161" i="3"/>
  <c r="F161" i="3"/>
  <c r="G161" i="3"/>
  <c r="H161" i="3"/>
  <c r="I161" i="3"/>
  <c r="B162" i="3"/>
  <c r="C162" i="3"/>
  <c r="D162" i="3"/>
  <c r="E162" i="3"/>
  <c r="F162" i="3"/>
  <c r="G162" i="3"/>
  <c r="H162" i="3"/>
  <c r="I162" i="3"/>
  <c r="B163" i="3"/>
  <c r="C163" i="3"/>
  <c r="D163" i="3"/>
  <c r="E163" i="3"/>
  <c r="F163" i="3"/>
  <c r="G163" i="3"/>
  <c r="H163" i="3"/>
  <c r="I163" i="3"/>
  <c r="B164" i="3"/>
  <c r="C164" i="3"/>
  <c r="D164" i="3"/>
  <c r="E164" i="3"/>
  <c r="F164" i="3"/>
  <c r="G164" i="3"/>
  <c r="H164" i="3"/>
  <c r="I164" i="3"/>
  <c r="B165" i="3"/>
  <c r="C165" i="3"/>
  <c r="D165" i="3"/>
  <c r="E165" i="3"/>
  <c r="F165" i="3"/>
  <c r="G165" i="3"/>
  <c r="H165" i="3"/>
  <c r="I165" i="3"/>
  <c r="B166" i="3"/>
  <c r="C166" i="3"/>
  <c r="D166" i="3"/>
  <c r="E166" i="3"/>
  <c r="F166" i="3"/>
  <c r="G166" i="3"/>
  <c r="H166" i="3"/>
  <c r="I166" i="3"/>
  <c r="B167" i="3"/>
  <c r="C167" i="3"/>
  <c r="D167" i="3"/>
  <c r="E167" i="3"/>
  <c r="F167" i="3"/>
  <c r="G167" i="3"/>
  <c r="H167" i="3"/>
  <c r="I167" i="3"/>
  <c r="B168" i="3"/>
  <c r="C168" i="3"/>
  <c r="D168" i="3"/>
  <c r="E168" i="3"/>
  <c r="F168" i="3"/>
  <c r="G168" i="3"/>
  <c r="H168" i="3"/>
  <c r="I168" i="3"/>
  <c r="B169" i="3"/>
  <c r="C169" i="3"/>
  <c r="D169" i="3"/>
  <c r="E169" i="3"/>
  <c r="F169" i="3"/>
  <c r="G169" i="3"/>
  <c r="H169" i="3"/>
  <c r="I169" i="3"/>
  <c r="B170" i="3"/>
  <c r="C170" i="3"/>
  <c r="D170" i="3"/>
  <c r="E170" i="3"/>
  <c r="F170" i="3"/>
  <c r="G170" i="3"/>
  <c r="H170" i="3"/>
  <c r="I170" i="3"/>
  <c r="B171" i="3"/>
  <c r="C171" i="3"/>
  <c r="D171" i="3"/>
  <c r="E171" i="3"/>
  <c r="F171" i="3"/>
  <c r="G171" i="3"/>
  <c r="H171" i="3"/>
  <c r="I171" i="3"/>
  <c r="B172" i="3"/>
  <c r="C172" i="3"/>
  <c r="D172" i="3"/>
  <c r="E172" i="3"/>
  <c r="F172" i="3"/>
  <c r="G172" i="3"/>
  <c r="H172" i="3"/>
  <c r="I172" i="3"/>
  <c r="B173" i="3"/>
  <c r="C173" i="3"/>
  <c r="D173" i="3"/>
  <c r="E173" i="3"/>
  <c r="F173" i="3"/>
  <c r="G173" i="3"/>
  <c r="H173" i="3"/>
  <c r="I173" i="3"/>
  <c r="B174" i="3"/>
  <c r="C174" i="3"/>
  <c r="D174" i="3"/>
  <c r="E174" i="3"/>
  <c r="F174" i="3"/>
  <c r="G174" i="3"/>
  <c r="H174" i="3"/>
  <c r="I174" i="3"/>
  <c r="B175" i="3"/>
  <c r="C175" i="3"/>
  <c r="D175" i="3"/>
  <c r="E175" i="3"/>
  <c r="F175" i="3"/>
  <c r="G175" i="3"/>
  <c r="H175" i="3"/>
  <c r="I175" i="3"/>
  <c r="B176" i="3"/>
  <c r="C176" i="3"/>
  <c r="D176" i="3"/>
  <c r="E176" i="3"/>
  <c r="F176" i="3"/>
  <c r="G176" i="3"/>
  <c r="H176" i="3"/>
  <c r="I176" i="3"/>
  <c r="B177" i="3"/>
  <c r="C177" i="3"/>
  <c r="D177" i="3"/>
  <c r="E177" i="3"/>
  <c r="F177" i="3"/>
  <c r="G177" i="3"/>
  <c r="H177" i="3"/>
  <c r="I177" i="3"/>
  <c r="B178" i="3"/>
  <c r="C178" i="3"/>
  <c r="D178" i="3"/>
  <c r="E178" i="3"/>
  <c r="F178" i="3"/>
  <c r="G178" i="3"/>
  <c r="H178" i="3"/>
  <c r="I178" i="3"/>
  <c r="B179" i="3"/>
  <c r="C179" i="3"/>
  <c r="D179" i="3"/>
  <c r="E179" i="3"/>
  <c r="F179" i="3"/>
  <c r="G179" i="3"/>
  <c r="H179" i="3"/>
  <c r="I179" i="3"/>
  <c r="B180" i="3"/>
  <c r="C180" i="3"/>
  <c r="D180" i="3"/>
  <c r="E180" i="3"/>
  <c r="F180" i="3"/>
  <c r="G180" i="3"/>
  <c r="H180" i="3"/>
  <c r="I180" i="3"/>
  <c r="B181" i="3"/>
  <c r="C181" i="3"/>
  <c r="D181" i="3"/>
  <c r="E181" i="3"/>
  <c r="F181" i="3"/>
  <c r="G181" i="3"/>
  <c r="H181" i="3"/>
  <c r="I181" i="3"/>
  <c r="B182" i="3"/>
  <c r="C182" i="3"/>
  <c r="D182" i="3"/>
  <c r="E182" i="3"/>
  <c r="F182" i="3"/>
  <c r="G182" i="3"/>
  <c r="H182" i="3"/>
  <c r="I182" i="3"/>
  <c r="B183" i="3"/>
  <c r="C183" i="3"/>
  <c r="D183" i="3"/>
  <c r="E183" i="3"/>
  <c r="F183" i="3"/>
  <c r="G183" i="3"/>
  <c r="H183" i="3"/>
  <c r="I183" i="3"/>
  <c r="B184" i="3"/>
  <c r="C184" i="3"/>
  <c r="D184" i="3"/>
  <c r="E184" i="3"/>
  <c r="F184" i="3"/>
  <c r="G184" i="3"/>
  <c r="H184" i="3"/>
  <c r="I184" i="3"/>
  <c r="B185" i="3"/>
  <c r="C185" i="3"/>
  <c r="D185" i="3"/>
  <c r="E185" i="3"/>
  <c r="F185" i="3"/>
  <c r="G185" i="3"/>
  <c r="H185" i="3"/>
  <c r="I185" i="3"/>
  <c r="B186" i="3"/>
  <c r="C186" i="3"/>
  <c r="D186" i="3"/>
  <c r="E186" i="3"/>
  <c r="F186" i="3"/>
  <c r="G186" i="3"/>
  <c r="H186" i="3"/>
  <c r="I186" i="3"/>
  <c r="B187" i="3"/>
  <c r="C187" i="3"/>
  <c r="D187" i="3"/>
  <c r="E187" i="3"/>
  <c r="F187" i="3"/>
  <c r="G187" i="3"/>
  <c r="H187" i="3"/>
  <c r="I187" i="3"/>
  <c r="B188" i="3"/>
  <c r="C188" i="3"/>
  <c r="D188" i="3"/>
  <c r="E188" i="3"/>
  <c r="F188" i="3"/>
  <c r="G188" i="3"/>
  <c r="H188" i="3"/>
  <c r="I188" i="3"/>
  <c r="B189" i="3"/>
  <c r="C189" i="3"/>
  <c r="D189" i="3"/>
  <c r="E189" i="3"/>
  <c r="F189" i="3"/>
  <c r="G189" i="3"/>
  <c r="H189" i="3"/>
  <c r="I189" i="3"/>
  <c r="B190" i="3"/>
  <c r="C190" i="3"/>
  <c r="D190" i="3"/>
  <c r="E190" i="3"/>
  <c r="F190" i="3"/>
  <c r="G190" i="3"/>
  <c r="H190" i="3"/>
  <c r="I190" i="3"/>
  <c r="B191" i="3"/>
  <c r="C191" i="3"/>
  <c r="D191" i="3"/>
  <c r="E191" i="3"/>
  <c r="F191" i="3"/>
  <c r="G191" i="3"/>
  <c r="H191" i="3"/>
  <c r="I191" i="3"/>
  <c r="B192" i="3"/>
  <c r="C192" i="3"/>
  <c r="D192" i="3"/>
  <c r="E192" i="3"/>
  <c r="F192" i="3"/>
  <c r="G192" i="3"/>
  <c r="H192" i="3"/>
  <c r="I192" i="3"/>
  <c r="B193" i="3"/>
  <c r="C193" i="3"/>
  <c r="D193" i="3"/>
  <c r="E193" i="3"/>
  <c r="F193" i="3"/>
  <c r="G193" i="3"/>
  <c r="H193" i="3"/>
  <c r="I193" i="3"/>
  <c r="B194" i="3"/>
  <c r="C194" i="3"/>
  <c r="D194" i="3"/>
  <c r="E194" i="3"/>
  <c r="F194" i="3"/>
  <c r="G194" i="3"/>
  <c r="H194" i="3"/>
  <c r="I194" i="3"/>
  <c r="B195" i="3"/>
  <c r="C195" i="3"/>
  <c r="D195" i="3"/>
  <c r="E195" i="3"/>
  <c r="F195" i="3"/>
  <c r="G195" i="3"/>
  <c r="H195" i="3"/>
  <c r="I195" i="3"/>
  <c r="B196" i="3"/>
  <c r="C196" i="3"/>
  <c r="D196" i="3"/>
  <c r="E196" i="3"/>
  <c r="F196" i="3"/>
  <c r="G196" i="3"/>
  <c r="H196" i="3"/>
  <c r="I196" i="3"/>
  <c r="B197" i="3"/>
  <c r="C197" i="3"/>
  <c r="D197" i="3"/>
  <c r="E197" i="3"/>
  <c r="F197" i="3"/>
  <c r="G197" i="3"/>
  <c r="H197" i="3"/>
  <c r="I197" i="3"/>
  <c r="B198" i="3"/>
  <c r="C198" i="3"/>
  <c r="D198" i="3"/>
  <c r="E198" i="3"/>
  <c r="F198" i="3"/>
  <c r="G198" i="3"/>
  <c r="H198" i="3"/>
  <c r="I198" i="3"/>
  <c r="B199" i="3"/>
  <c r="C199" i="3"/>
  <c r="D199" i="3"/>
  <c r="E199" i="3"/>
  <c r="F199" i="3"/>
  <c r="G199" i="3"/>
  <c r="H199" i="3"/>
  <c r="I199" i="3"/>
  <c r="B200" i="3"/>
  <c r="C200" i="3"/>
  <c r="D200" i="3"/>
  <c r="E200" i="3"/>
  <c r="F200" i="3"/>
  <c r="G200" i="3"/>
  <c r="H200" i="3"/>
  <c r="I200" i="3"/>
  <c r="B201" i="3"/>
  <c r="C201" i="3"/>
  <c r="D201" i="3"/>
  <c r="E201" i="3"/>
  <c r="F201" i="3"/>
  <c r="G201" i="3"/>
  <c r="H201" i="3"/>
  <c r="I201" i="3"/>
  <c r="B202" i="3"/>
  <c r="C202" i="3"/>
  <c r="D202" i="3"/>
  <c r="E202" i="3"/>
  <c r="F202" i="3"/>
  <c r="G202" i="3"/>
  <c r="H202" i="3"/>
  <c r="I202" i="3"/>
  <c r="B203" i="3"/>
  <c r="C203" i="3"/>
  <c r="D203" i="3"/>
  <c r="E203" i="3"/>
  <c r="F203" i="3"/>
  <c r="G203" i="3"/>
  <c r="H203" i="3"/>
  <c r="I203" i="3"/>
  <c r="B204" i="3"/>
  <c r="C204" i="3"/>
  <c r="D204" i="3"/>
  <c r="E204" i="3"/>
  <c r="F204" i="3"/>
  <c r="G204" i="3"/>
  <c r="H204" i="3"/>
  <c r="I204" i="3"/>
  <c r="B205" i="3"/>
  <c r="C205" i="3"/>
  <c r="D205" i="3"/>
  <c r="E205" i="3"/>
  <c r="F205" i="3"/>
  <c r="G205" i="3"/>
  <c r="H205" i="3"/>
  <c r="I205" i="3"/>
  <c r="B206" i="3"/>
  <c r="C206" i="3"/>
  <c r="D206" i="3"/>
  <c r="E206" i="3"/>
  <c r="F206" i="3"/>
  <c r="G206" i="3"/>
  <c r="H206" i="3"/>
  <c r="I206" i="3"/>
  <c r="B207" i="3"/>
  <c r="C207" i="3"/>
  <c r="D207" i="3"/>
  <c r="E207" i="3"/>
  <c r="F207" i="3"/>
  <c r="G207" i="3"/>
  <c r="H207" i="3"/>
  <c r="I207" i="3"/>
  <c r="B208" i="3"/>
  <c r="C208" i="3"/>
  <c r="D208" i="3"/>
  <c r="E208" i="3"/>
  <c r="F208" i="3"/>
  <c r="G208" i="3"/>
  <c r="H208" i="3"/>
  <c r="I208" i="3"/>
  <c r="B209" i="3"/>
  <c r="C209" i="3"/>
  <c r="D209" i="3"/>
  <c r="E209" i="3"/>
  <c r="F209" i="3"/>
  <c r="G209" i="3"/>
  <c r="H209" i="3"/>
  <c r="I209" i="3"/>
  <c r="B210" i="3"/>
  <c r="C210" i="3"/>
  <c r="D210" i="3"/>
  <c r="E210" i="3"/>
  <c r="F210" i="3"/>
  <c r="G210" i="3"/>
  <c r="H210" i="3"/>
  <c r="I210" i="3"/>
  <c r="B211" i="3"/>
  <c r="C211" i="3"/>
  <c r="D211" i="3"/>
  <c r="E211" i="3"/>
  <c r="F211" i="3"/>
  <c r="G211" i="3"/>
  <c r="H211" i="3"/>
  <c r="I211" i="3"/>
  <c r="B212" i="3"/>
  <c r="C212" i="3"/>
  <c r="D212" i="3"/>
  <c r="E212" i="3"/>
  <c r="F212" i="3"/>
  <c r="G212" i="3"/>
  <c r="H212" i="3"/>
  <c r="I212" i="3"/>
  <c r="B213" i="3"/>
  <c r="C213" i="3"/>
  <c r="D213" i="3"/>
  <c r="E213" i="3"/>
  <c r="F213" i="3"/>
  <c r="G213" i="3"/>
  <c r="H213" i="3"/>
  <c r="I213" i="3"/>
  <c r="B214" i="3"/>
  <c r="C214" i="3"/>
  <c r="D214" i="3"/>
  <c r="E214" i="3"/>
  <c r="F214" i="3"/>
  <c r="G214" i="3"/>
  <c r="H214" i="3"/>
  <c r="I214" i="3"/>
  <c r="B215" i="3"/>
  <c r="C215" i="3"/>
  <c r="D215" i="3"/>
  <c r="E215" i="3"/>
  <c r="F215" i="3"/>
  <c r="G215" i="3"/>
  <c r="H215" i="3"/>
  <c r="I215" i="3"/>
  <c r="B216" i="3"/>
  <c r="C216" i="3"/>
  <c r="D216" i="3"/>
  <c r="E216" i="3"/>
  <c r="F216" i="3"/>
  <c r="G216" i="3"/>
  <c r="H216" i="3"/>
  <c r="I216" i="3"/>
  <c r="B217" i="3"/>
  <c r="C217" i="3"/>
  <c r="D217" i="3"/>
  <c r="E217" i="3"/>
  <c r="F217" i="3"/>
  <c r="G217" i="3"/>
  <c r="H217" i="3"/>
  <c r="I217" i="3"/>
  <c r="B218" i="3"/>
  <c r="C218" i="3"/>
  <c r="D218" i="3"/>
  <c r="E218" i="3"/>
  <c r="F218" i="3"/>
  <c r="G218" i="3"/>
  <c r="H218" i="3"/>
  <c r="I218" i="3"/>
  <c r="B219" i="3"/>
  <c r="C219" i="3"/>
  <c r="D219" i="3"/>
  <c r="E219" i="3"/>
  <c r="F219" i="3"/>
  <c r="G219" i="3"/>
  <c r="H219" i="3"/>
  <c r="I219" i="3"/>
  <c r="B220" i="3"/>
  <c r="C220" i="3"/>
  <c r="D220" i="3"/>
  <c r="E220" i="3"/>
  <c r="F220" i="3"/>
  <c r="G220" i="3"/>
  <c r="H220" i="3"/>
  <c r="I220" i="3"/>
  <c r="B221" i="3"/>
  <c r="C221" i="3"/>
  <c r="D221" i="3"/>
  <c r="E221" i="3"/>
  <c r="F221" i="3"/>
  <c r="G221" i="3"/>
  <c r="H221" i="3"/>
  <c r="I221" i="3"/>
  <c r="B222" i="3"/>
  <c r="C222" i="3"/>
  <c r="D222" i="3"/>
  <c r="E222" i="3"/>
  <c r="F222" i="3"/>
  <c r="G222" i="3"/>
  <c r="H222" i="3"/>
  <c r="I222" i="3"/>
  <c r="B223" i="3"/>
  <c r="C223" i="3"/>
  <c r="D223" i="3"/>
  <c r="E223" i="3"/>
  <c r="F223" i="3"/>
  <c r="G223" i="3"/>
  <c r="H223" i="3"/>
  <c r="I223" i="3"/>
  <c r="B224" i="3"/>
  <c r="C224" i="3"/>
  <c r="D224" i="3"/>
  <c r="E224" i="3"/>
  <c r="F224" i="3"/>
  <c r="G224" i="3"/>
  <c r="H224" i="3"/>
  <c r="I224" i="3"/>
  <c r="B225" i="3"/>
  <c r="C225" i="3"/>
  <c r="D225" i="3"/>
  <c r="E225" i="3"/>
  <c r="F225" i="3"/>
  <c r="G225" i="3"/>
  <c r="H225" i="3"/>
  <c r="I225" i="3"/>
  <c r="B226" i="3"/>
  <c r="C226" i="3"/>
  <c r="D226" i="3"/>
  <c r="E226" i="3"/>
  <c r="F226" i="3"/>
  <c r="G226" i="3"/>
  <c r="H226" i="3"/>
  <c r="I226" i="3"/>
  <c r="B227" i="3"/>
  <c r="C227" i="3"/>
  <c r="D227" i="3"/>
  <c r="E227" i="3"/>
  <c r="F227" i="3"/>
  <c r="G227" i="3"/>
  <c r="H227" i="3"/>
  <c r="I227" i="3"/>
  <c r="B228" i="3"/>
  <c r="C228" i="3"/>
  <c r="D228" i="3"/>
  <c r="E228" i="3"/>
  <c r="F228" i="3"/>
  <c r="G228" i="3"/>
  <c r="H228" i="3"/>
  <c r="I228" i="3"/>
  <c r="B229" i="3"/>
  <c r="C229" i="3"/>
  <c r="D229" i="3"/>
  <c r="E229" i="3"/>
  <c r="F229" i="3"/>
  <c r="G229" i="3"/>
  <c r="H229" i="3"/>
  <c r="I229" i="3"/>
  <c r="B230" i="3"/>
  <c r="C230" i="3"/>
  <c r="D230" i="3"/>
  <c r="E230" i="3"/>
  <c r="F230" i="3"/>
  <c r="G230" i="3"/>
  <c r="H230" i="3"/>
  <c r="I230" i="3"/>
  <c r="B231" i="3"/>
  <c r="C231" i="3"/>
  <c r="D231" i="3"/>
  <c r="E231" i="3"/>
  <c r="F231" i="3"/>
  <c r="G231" i="3"/>
  <c r="H231" i="3"/>
  <c r="I231" i="3"/>
  <c r="B232" i="3"/>
  <c r="C232" i="3"/>
  <c r="D232" i="3"/>
  <c r="E232" i="3"/>
  <c r="F232" i="3"/>
  <c r="G232" i="3"/>
  <c r="H232" i="3"/>
  <c r="I232" i="3"/>
  <c r="B233" i="3"/>
  <c r="C233" i="3"/>
  <c r="D233" i="3"/>
  <c r="E233" i="3"/>
  <c r="F233" i="3"/>
  <c r="G233" i="3"/>
  <c r="H233" i="3"/>
  <c r="I233" i="3"/>
  <c r="B234" i="3"/>
  <c r="C234" i="3"/>
  <c r="D234" i="3"/>
  <c r="E234" i="3"/>
  <c r="F234" i="3"/>
  <c r="G234" i="3"/>
  <c r="H234" i="3"/>
  <c r="I234" i="3"/>
  <c r="C4" i="3"/>
  <c r="D4" i="3"/>
  <c r="E4" i="3"/>
  <c r="F4" i="3"/>
  <c r="G4" i="3"/>
  <c r="H4" i="3"/>
  <c r="I4" i="3"/>
  <c r="B4" i="3"/>
  <c r="B239" i="2"/>
  <c r="C239" i="2"/>
  <c r="D239" i="2"/>
  <c r="E239" i="2"/>
  <c r="F239" i="2"/>
  <c r="G239" i="2"/>
  <c r="H239" i="2"/>
  <c r="I239" i="2"/>
  <c r="J239" i="2"/>
  <c r="K4" i="3" l="1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K179" i="3"/>
  <c r="K180" i="3"/>
  <c r="K181" i="3"/>
  <c r="K182" i="3"/>
  <c r="K183" i="3"/>
  <c r="K184" i="3"/>
  <c r="K185" i="3"/>
  <c r="K186" i="3"/>
  <c r="K187" i="3"/>
  <c r="K188" i="3"/>
  <c r="K189" i="3"/>
  <c r="K190" i="3"/>
  <c r="K191" i="3"/>
  <c r="K192" i="3"/>
  <c r="K193" i="3"/>
  <c r="K194" i="3"/>
  <c r="K195" i="3"/>
  <c r="K196" i="3"/>
  <c r="K197" i="3"/>
  <c r="K198" i="3"/>
  <c r="K199" i="3"/>
  <c r="K200" i="3"/>
  <c r="K201" i="3"/>
  <c r="K202" i="3"/>
  <c r="K203" i="3"/>
  <c r="K204" i="3"/>
  <c r="K205" i="3"/>
  <c r="K206" i="3"/>
  <c r="K207" i="3"/>
  <c r="K208" i="3"/>
  <c r="K209" i="3"/>
  <c r="K210" i="3"/>
  <c r="K211" i="3"/>
  <c r="K212" i="3"/>
  <c r="K213" i="3"/>
  <c r="K214" i="3"/>
  <c r="K215" i="3"/>
  <c r="K216" i="3"/>
  <c r="K217" i="3"/>
  <c r="K218" i="3"/>
  <c r="K219" i="3"/>
  <c r="K220" i="3"/>
  <c r="K221" i="3"/>
  <c r="K222" i="3"/>
  <c r="K223" i="3"/>
  <c r="K224" i="3"/>
  <c r="K225" i="3"/>
  <c r="K226" i="3"/>
  <c r="K227" i="3"/>
  <c r="K228" i="3"/>
  <c r="K229" i="3"/>
  <c r="K230" i="3"/>
  <c r="K231" i="3"/>
  <c r="K232" i="3"/>
  <c r="K233" i="3"/>
  <c r="K234" i="3"/>
  <c r="K3" i="3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5" i="3"/>
  <c r="A86" i="3"/>
  <c r="A87" i="3"/>
  <c r="A88" i="3"/>
  <c r="A89" i="3"/>
  <c r="A90" i="3"/>
  <c r="A91" i="3"/>
  <c r="A92" i="3"/>
  <c r="A93" i="3"/>
  <c r="A94" i="3"/>
  <c r="A95" i="3"/>
  <c r="A96" i="3"/>
  <c r="A97" i="3"/>
  <c r="A98" i="3"/>
  <c r="A99" i="3"/>
  <c r="A100" i="3"/>
  <c r="A101" i="3"/>
  <c r="A102" i="3"/>
  <c r="A103" i="3"/>
  <c r="A104" i="3"/>
  <c r="A105" i="3"/>
  <c r="A106" i="3"/>
  <c r="A107" i="3"/>
  <c r="A108" i="3"/>
  <c r="A109" i="3"/>
  <c r="A110" i="3"/>
  <c r="A111" i="3"/>
  <c r="A112" i="3"/>
  <c r="A113" i="3"/>
  <c r="A114" i="3"/>
  <c r="A115" i="3"/>
  <c r="A116" i="3"/>
  <c r="A117" i="3"/>
  <c r="A118" i="3"/>
  <c r="A119" i="3"/>
  <c r="A120" i="3"/>
  <c r="A121" i="3"/>
  <c r="A122" i="3"/>
  <c r="A123" i="3"/>
  <c r="A124" i="3"/>
  <c r="A125" i="3"/>
  <c r="A126" i="3"/>
  <c r="A127" i="3"/>
  <c r="A128" i="3"/>
  <c r="A129" i="3"/>
  <c r="A130" i="3"/>
  <c r="A131" i="3"/>
  <c r="A132" i="3"/>
  <c r="A133" i="3"/>
  <c r="A134" i="3"/>
  <c r="A135" i="3"/>
  <c r="A136" i="3"/>
  <c r="A137" i="3"/>
  <c r="A138" i="3"/>
  <c r="A139" i="3"/>
  <c r="A140" i="3"/>
  <c r="A141" i="3"/>
  <c r="A142" i="3"/>
  <c r="A143" i="3"/>
  <c r="A144" i="3"/>
  <c r="A145" i="3"/>
  <c r="A146" i="3"/>
  <c r="A147" i="3"/>
  <c r="A148" i="3"/>
  <c r="A149" i="3"/>
  <c r="A150" i="3"/>
  <c r="A151" i="3"/>
  <c r="A152" i="3"/>
  <c r="A153" i="3"/>
  <c r="A154" i="3"/>
  <c r="A155" i="3"/>
  <c r="A156" i="3"/>
  <c r="A157" i="3"/>
  <c r="A158" i="3"/>
  <c r="A159" i="3"/>
  <c r="A160" i="3"/>
  <c r="A161" i="3"/>
  <c r="A162" i="3"/>
  <c r="A163" i="3"/>
  <c r="A164" i="3"/>
  <c r="A165" i="3"/>
  <c r="A166" i="3"/>
  <c r="A167" i="3"/>
  <c r="A168" i="3"/>
  <c r="A169" i="3"/>
  <c r="A170" i="3"/>
  <c r="A171" i="3"/>
  <c r="A172" i="3"/>
  <c r="A173" i="3"/>
  <c r="A174" i="3"/>
  <c r="A175" i="3"/>
  <c r="A176" i="3"/>
  <c r="A177" i="3"/>
  <c r="A178" i="3"/>
  <c r="A179" i="3"/>
  <c r="A180" i="3"/>
  <c r="A181" i="3"/>
  <c r="A182" i="3"/>
  <c r="A183" i="3"/>
  <c r="A184" i="3"/>
  <c r="A185" i="3"/>
  <c r="A186" i="3"/>
  <c r="A187" i="3"/>
  <c r="A188" i="3"/>
  <c r="A189" i="3"/>
  <c r="A190" i="3"/>
  <c r="A191" i="3"/>
  <c r="A192" i="3"/>
  <c r="A193" i="3"/>
  <c r="A194" i="3"/>
  <c r="A195" i="3"/>
  <c r="A196" i="3"/>
  <c r="A197" i="3"/>
  <c r="A198" i="3"/>
  <c r="A199" i="3"/>
  <c r="A200" i="3"/>
  <c r="A201" i="3"/>
  <c r="A202" i="3"/>
  <c r="A203" i="3"/>
  <c r="A204" i="3"/>
  <c r="A205" i="3"/>
  <c r="A206" i="3"/>
  <c r="A207" i="3"/>
  <c r="A208" i="3"/>
  <c r="A209" i="3"/>
  <c r="A210" i="3"/>
  <c r="A211" i="3"/>
  <c r="A212" i="3"/>
  <c r="A213" i="3"/>
  <c r="A214" i="3"/>
  <c r="A215" i="3"/>
  <c r="A216" i="3"/>
  <c r="A217" i="3"/>
  <c r="A218" i="3"/>
  <c r="A219" i="3"/>
  <c r="A220" i="3"/>
  <c r="A221" i="3"/>
  <c r="A222" i="3"/>
  <c r="A223" i="3"/>
  <c r="A224" i="3"/>
  <c r="A225" i="3"/>
  <c r="A226" i="3"/>
  <c r="A227" i="3"/>
  <c r="A228" i="3"/>
  <c r="A229" i="3"/>
  <c r="A230" i="3"/>
  <c r="A231" i="3"/>
  <c r="A232" i="3"/>
  <c r="A233" i="3"/>
  <c r="A234" i="3"/>
  <c r="A3" i="3"/>
  <c r="C224" i="2" l="1"/>
  <c r="D224" i="2"/>
  <c r="E224" i="2"/>
  <c r="F224" i="2"/>
  <c r="G224" i="2"/>
  <c r="H224" i="2"/>
  <c r="I224" i="2"/>
  <c r="J224" i="2"/>
  <c r="C225" i="2"/>
  <c r="D225" i="2"/>
  <c r="E225" i="2"/>
  <c r="F225" i="2"/>
  <c r="G225" i="2"/>
  <c r="H225" i="2"/>
  <c r="I225" i="2"/>
  <c r="J225" i="2"/>
  <c r="C226" i="2"/>
  <c r="D226" i="2"/>
  <c r="E226" i="2"/>
  <c r="F226" i="2"/>
  <c r="G226" i="2"/>
  <c r="H226" i="2"/>
  <c r="I226" i="2"/>
  <c r="J226" i="2"/>
  <c r="C227" i="2"/>
  <c r="D227" i="2"/>
  <c r="E227" i="2"/>
  <c r="F227" i="2"/>
  <c r="G227" i="2"/>
  <c r="H227" i="2"/>
  <c r="I227" i="2"/>
  <c r="J227" i="2"/>
  <c r="C228" i="2"/>
  <c r="D228" i="2"/>
  <c r="E228" i="2"/>
  <c r="F228" i="2"/>
  <c r="G228" i="2"/>
  <c r="H228" i="2"/>
  <c r="I228" i="2"/>
  <c r="J228" i="2"/>
  <c r="C229" i="2"/>
  <c r="D229" i="2"/>
  <c r="E229" i="2"/>
  <c r="F229" i="2"/>
  <c r="G229" i="2"/>
  <c r="H229" i="2"/>
  <c r="I229" i="2"/>
  <c r="J229" i="2"/>
  <c r="C230" i="2"/>
  <c r="D230" i="2"/>
  <c r="E230" i="2"/>
  <c r="F230" i="2"/>
  <c r="G230" i="2"/>
  <c r="H230" i="2"/>
  <c r="I230" i="2"/>
  <c r="J230" i="2"/>
  <c r="C231" i="2"/>
  <c r="D231" i="2"/>
  <c r="E231" i="2"/>
  <c r="F231" i="2"/>
  <c r="G231" i="2"/>
  <c r="H231" i="2"/>
  <c r="I231" i="2"/>
  <c r="J231" i="2"/>
  <c r="C232" i="2"/>
  <c r="D232" i="2"/>
  <c r="E232" i="2"/>
  <c r="F232" i="2"/>
  <c r="G232" i="2"/>
  <c r="H232" i="2"/>
  <c r="I232" i="2"/>
  <c r="J232" i="2"/>
  <c r="C233" i="2"/>
  <c r="D233" i="2"/>
  <c r="E233" i="2"/>
  <c r="F233" i="2"/>
  <c r="G233" i="2"/>
  <c r="H233" i="2"/>
  <c r="I233" i="2"/>
  <c r="J233" i="2"/>
  <c r="C234" i="2"/>
  <c r="D234" i="2"/>
  <c r="E234" i="2"/>
  <c r="F234" i="2"/>
  <c r="G234" i="2"/>
  <c r="H234" i="2"/>
  <c r="I234" i="2"/>
  <c r="J234" i="2"/>
  <c r="C235" i="2"/>
  <c r="D235" i="2"/>
  <c r="E235" i="2"/>
  <c r="F235" i="2"/>
  <c r="G235" i="2"/>
  <c r="H235" i="2"/>
  <c r="I235" i="2"/>
  <c r="J235" i="2"/>
  <c r="C236" i="2"/>
  <c r="D236" i="2"/>
  <c r="E236" i="2"/>
  <c r="F236" i="2"/>
  <c r="G236" i="2"/>
  <c r="H236" i="2"/>
  <c r="I236" i="2"/>
  <c r="J236" i="2"/>
  <c r="C237" i="2"/>
  <c r="D237" i="2"/>
  <c r="E237" i="2"/>
  <c r="F237" i="2"/>
  <c r="G237" i="2"/>
  <c r="H237" i="2"/>
  <c r="I237" i="2"/>
  <c r="J237" i="2"/>
  <c r="C238" i="2"/>
  <c r="D238" i="2"/>
  <c r="E238" i="2"/>
  <c r="F238" i="2"/>
  <c r="G238" i="2"/>
  <c r="H238" i="2"/>
  <c r="I238" i="2"/>
  <c r="J238" i="2"/>
  <c r="A225" i="2"/>
  <c r="B225" i="2"/>
  <c r="A226" i="2"/>
  <c r="B226" i="2"/>
  <c r="A227" i="2"/>
  <c r="B227" i="2"/>
  <c r="A228" i="2"/>
  <c r="B228" i="2"/>
  <c r="A229" i="2"/>
  <c r="B229" i="2"/>
  <c r="A230" i="2"/>
  <c r="B230" i="2"/>
  <c r="A231" i="2"/>
  <c r="B231" i="2"/>
  <c r="A232" i="2"/>
  <c r="B232" i="2"/>
  <c r="A233" i="2"/>
  <c r="B233" i="2"/>
  <c r="A234" i="2"/>
  <c r="B234" i="2"/>
  <c r="A235" i="2"/>
  <c r="B235" i="2"/>
  <c r="A236" i="2"/>
  <c r="B236" i="2"/>
  <c r="A237" i="2"/>
  <c r="B237" i="2"/>
  <c r="A238" i="2"/>
  <c r="B238" i="2"/>
  <c r="B7" i="2" l="1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F7" i="2" l="1"/>
  <c r="D8" i="2" l="1"/>
  <c r="E8" i="2"/>
  <c r="F8" i="2"/>
  <c r="G8" i="2"/>
  <c r="H8" i="2"/>
  <c r="I8" i="2"/>
  <c r="J8" i="2"/>
  <c r="D9" i="2"/>
  <c r="E9" i="2"/>
  <c r="F9" i="2"/>
  <c r="G9" i="2"/>
  <c r="H9" i="2"/>
  <c r="I9" i="2"/>
  <c r="J9" i="2"/>
  <c r="D10" i="2"/>
  <c r="E10" i="2"/>
  <c r="F10" i="2"/>
  <c r="G10" i="2"/>
  <c r="H10" i="2"/>
  <c r="I10" i="2"/>
  <c r="J10" i="2"/>
  <c r="D11" i="2"/>
  <c r="E11" i="2"/>
  <c r="F11" i="2"/>
  <c r="G11" i="2"/>
  <c r="H11" i="2"/>
  <c r="I11" i="2"/>
  <c r="J11" i="2"/>
  <c r="D12" i="2"/>
  <c r="E12" i="2"/>
  <c r="F12" i="2"/>
  <c r="G12" i="2"/>
  <c r="H12" i="2"/>
  <c r="I12" i="2"/>
  <c r="J12" i="2"/>
  <c r="D13" i="2"/>
  <c r="E13" i="2"/>
  <c r="F13" i="2"/>
  <c r="G13" i="2"/>
  <c r="H13" i="2"/>
  <c r="I13" i="2"/>
  <c r="J13" i="2"/>
  <c r="D14" i="2"/>
  <c r="E14" i="2"/>
  <c r="F14" i="2"/>
  <c r="G14" i="2"/>
  <c r="H14" i="2"/>
  <c r="I14" i="2"/>
  <c r="J14" i="2"/>
  <c r="D15" i="2"/>
  <c r="E15" i="2"/>
  <c r="F15" i="2"/>
  <c r="G15" i="2"/>
  <c r="H15" i="2"/>
  <c r="I15" i="2"/>
  <c r="J15" i="2"/>
  <c r="D16" i="2"/>
  <c r="E16" i="2"/>
  <c r="F16" i="2"/>
  <c r="G16" i="2"/>
  <c r="H16" i="2"/>
  <c r="I16" i="2"/>
  <c r="J16" i="2"/>
  <c r="D17" i="2"/>
  <c r="E17" i="2"/>
  <c r="F17" i="2"/>
  <c r="G17" i="2"/>
  <c r="H17" i="2"/>
  <c r="I17" i="2"/>
  <c r="J17" i="2"/>
  <c r="D18" i="2"/>
  <c r="E18" i="2"/>
  <c r="F18" i="2"/>
  <c r="G18" i="2"/>
  <c r="H18" i="2"/>
  <c r="I18" i="2"/>
  <c r="J18" i="2"/>
  <c r="D19" i="2"/>
  <c r="E19" i="2"/>
  <c r="F19" i="2"/>
  <c r="G19" i="2"/>
  <c r="H19" i="2"/>
  <c r="I19" i="2"/>
  <c r="J19" i="2"/>
  <c r="D20" i="2"/>
  <c r="E20" i="2"/>
  <c r="F20" i="2"/>
  <c r="G20" i="2"/>
  <c r="H20" i="2"/>
  <c r="I20" i="2"/>
  <c r="J20" i="2"/>
  <c r="D21" i="2"/>
  <c r="E21" i="2"/>
  <c r="F21" i="2"/>
  <c r="G21" i="2"/>
  <c r="H21" i="2"/>
  <c r="I21" i="2"/>
  <c r="J21" i="2"/>
  <c r="D22" i="2"/>
  <c r="E22" i="2"/>
  <c r="F22" i="2"/>
  <c r="G22" i="2"/>
  <c r="H22" i="2"/>
  <c r="I22" i="2"/>
  <c r="J22" i="2"/>
  <c r="D23" i="2"/>
  <c r="E23" i="2"/>
  <c r="F23" i="2"/>
  <c r="G23" i="2"/>
  <c r="H23" i="2"/>
  <c r="I23" i="2"/>
  <c r="J23" i="2"/>
  <c r="D24" i="2"/>
  <c r="E24" i="2"/>
  <c r="F24" i="2"/>
  <c r="G24" i="2"/>
  <c r="H24" i="2"/>
  <c r="I24" i="2"/>
  <c r="J24" i="2"/>
  <c r="D25" i="2"/>
  <c r="E25" i="2"/>
  <c r="F25" i="2"/>
  <c r="G25" i="2"/>
  <c r="H25" i="2"/>
  <c r="I25" i="2"/>
  <c r="J25" i="2"/>
  <c r="D26" i="2"/>
  <c r="E26" i="2"/>
  <c r="F26" i="2"/>
  <c r="G26" i="2"/>
  <c r="H26" i="2"/>
  <c r="I26" i="2"/>
  <c r="J26" i="2"/>
  <c r="D27" i="2"/>
  <c r="E27" i="2"/>
  <c r="F27" i="2"/>
  <c r="G27" i="2"/>
  <c r="H27" i="2"/>
  <c r="I27" i="2"/>
  <c r="J27" i="2"/>
  <c r="D28" i="2"/>
  <c r="E28" i="2"/>
  <c r="F28" i="2"/>
  <c r="G28" i="2"/>
  <c r="H28" i="2"/>
  <c r="I28" i="2"/>
  <c r="J28" i="2"/>
  <c r="D29" i="2"/>
  <c r="E29" i="2"/>
  <c r="F29" i="2"/>
  <c r="G29" i="2"/>
  <c r="H29" i="2"/>
  <c r="I29" i="2"/>
  <c r="J29" i="2"/>
  <c r="D30" i="2"/>
  <c r="E30" i="2"/>
  <c r="F30" i="2"/>
  <c r="G30" i="2"/>
  <c r="H30" i="2"/>
  <c r="I30" i="2"/>
  <c r="J30" i="2"/>
  <c r="D31" i="2"/>
  <c r="E31" i="2"/>
  <c r="F31" i="2"/>
  <c r="G31" i="2"/>
  <c r="H31" i="2"/>
  <c r="I31" i="2"/>
  <c r="J31" i="2"/>
  <c r="D32" i="2"/>
  <c r="E32" i="2"/>
  <c r="F32" i="2"/>
  <c r="G32" i="2"/>
  <c r="H32" i="2"/>
  <c r="I32" i="2"/>
  <c r="J32" i="2"/>
  <c r="D33" i="2"/>
  <c r="E33" i="2"/>
  <c r="F33" i="2"/>
  <c r="G33" i="2"/>
  <c r="H33" i="2"/>
  <c r="I33" i="2"/>
  <c r="J33" i="2"/>
  <c r="D34" i="2"/>
  <c r="E34" i="2"/>
  <c r="F34" i="2"/>
  <c r="G34" i="2"/>
  <c r="H34" i="2"/>
  <c r="I34" i="2"/>
  <c r="J34" i="2"/>
  <c r="D35" i="2"/>
  <c r="E35" i="2"/>
  <c r="F35" i="2"/>
  <c r="G35" i="2"/>
  <c r="H35" i="2"/>
  <c r="I35" i="2"/>
  <c r="J35" i="2"/>
  <c r="D36" i="2"/>
  <c r="E36" i="2"/>
  <c r="F36" i="2"/>
  <c r="G36" i="2"/>
  <c r="H36" i="2"/>
  <c r="I36" i="2"/>
  <c r="J36" i="2"/>
  <c r="D37" i="2"/>
  <c r="E37" i="2"/>
  <c r="F37" i="2"/>
  <c r="G37" i="2"/>
  <c r="H37" i="2"/>
  <c r="I37" i="2"/>
  <c r="J37" i="2"/>
  <c r="D38" i="2"/>
  <c r="E38" i="2"/>
  <c r="F38" i="2"/>
  <c r="G38" i="2"/>
  <c r="H38" i="2"/>
  <c r="I38" i="2"/>
  <c r="J38" i="2"/>
  <c r="D39" i="2"/>
  <c r="E39" i="2"/>
  <c r="F39" i="2"/>
  <c r="G39" i="2"/>
  <c r="H39" i="2"/>
  <c r="I39" i="2"/>
  <c r="J39" i="2"/>
  <c r="D40" i="2"/>
  <c r="E40" i="2"/>
  <c r="F40" i="2"/>
  <c r="G40" i="2"/>
  <c r="H40" i="2"/>
  <c r="I40" i="2"/>
  <c r="J40" i="2"/>
  <c r="D41" i="2"/>
  <c r="E41" i="2"/>
  <c r="F41" i="2"/>
  <c r="G41" i="2"/>
  <c r="H41" i="2"/>
  <c r="I41" i="2"/>
  <c r="J41" i="2"/>
  <c r="D42" i="2"/>
  <c r="E42" i="2"/>
  <c r="F42" i="2"/>
  <c r="G42" i="2"/>
  <c r="H42" i="2"/>
  <c r="I42" i="2"/>
  <c r="J42" i="2"/>
  <c r="D43" i="2"/>
  <c r="E43" i="2"/>
  <c r="F43" i="2"/>
  <c r="G43" i="2"/>
  <c r="H43" i="2"/>
  <c r="I43" i="2"/>
  <c r="J43" i="2"/>
  <c r="D44" i="2"/>
  <c r="E44" i="2"/>
  <c r="F44" i="2"/>
  <c r="G44" i="2"/>
  <c r="H44" i="2"/>
  <c r="I44" i="2"/>
  <c r="J44" i="2"/>
  <c r="D45" i="2"/>
  <c r="E45" i="2"/>
  <c r="F45" i="2"/>
  <c r="G45" i="2"/>
  <c r="H45" i="2"/>
  <c r="I45" i="2"/>
  <c r="J45" i="2"/>
  <c r="D46" i="2"/>
  <c r="E46" i="2"/>
  <c r="F46" i="2"/>
  <c r="G46" i="2"/>
  <c r="H46" i="2"/>
  <c r="I46" i="2"/>
  <c r="J46" i="2"/>
  <c r="D47" i="2"/>
  <c r="E47" i="2"/>
  <c r="F47" i="2"/>
  <c r="G47" i="2"/>
  <c r="H47" i="2"/>
  <c r="I47" i="2"/>
  <c r="J47" i="2"/>
  <c r="D48" i="2"/>
  <c r="E48" i="2"/>
  <c r="F48" i="2"/>
  <c r="G48" i="2"/>
  <c r="H48" i="2"/>
  <c r="I48" i="2"/>
  <c r="J48" i="2"/>
  <c r="D49" i="2"/>
  <c r="E49" i="2"/>
  <c r="F49" i="2"/>
  <c r="G49" i="2"/>
  <c r="H49" i="2"/>
  <c r="I49" i="2"/>
  <c r="J49" i="2"/>
  <c r="D50" i="2"/>
  <c r="E50" i="2"/>
  <c r="F50" i="2"/>
  <c r="G50" i="2"/>
  <c r="H50" i="2"/>
  <c r="I50" i="2"/>
  <c r="J50" i="2"/>
  <c r="D51" i="2"/>
  <c r="E51" i="2"/>
  <c r="F51" i="2"/>
  <c r="G51" i="2"/>
  <c r="H51" i="2"/>
  <c r="I51" i="2"/>
  <c r="J51" i="2"/>
  <c r="D52" i="2"/>
  <c r="E52" i="2"/>
  <c r="F52" i="2"/>
  <c r="G52" i="2"/>
  <c r="H52" i="2"/>
  <c r="I52" i="2"/>
  <c r="J52" i="2"/>
  <c r="D53" i="2"/>
  <c r="E53" i="2"/>
  <c r="F53" i="2"/>
  <c r="G53" i="2"/>
  <c r="H53" i="2"/>
  <c r="I53" i="2"/>
  <c r="J53" i="2"/>
  <c r="D54" i="2"/>
  <c r="E54" i="2"/>
  <c r="F54" i="2"/>
  <c r="G54" i="2"/>
  <c r="H54" i="2"/>
  <c r="I54" i="2"/>
  <c r="J54" i="2"/>
  <c r="D55" i="2"/>
  <c r="E55" i="2"/>
  <c r="F55" i="2"/>
  <c r="G55" i="2"/>
  <c r="H55" i="2"/>
  <c r="I55" i="2"/>
  <c r="J55" i="2"/>
  <c r="D56" i="2"/>
  <c r="E56" i="2"/>
  <c r="F56" i="2"/>
  <c r="G56" i="2"/>
  <c r="H56" i="2"/>
  <c r="I56" i="2"/>
  <c r="J56" i="2"/>
  <c r="D57" i="2"/>
  <c r="E57" i="2"/>
  <c r="F57" i="2"/>
  <c r="G57" i="2"/>
  <c r="H57" i="2"/>
  <c r="I57" i="2"/>
  <c r="J57" i="2"/>
  <c r="D58" i="2"/>
  <c r="E58" i="2"/>
  <c r="F58" i="2"/>
  <c r="G58" i="2"/>
  <c r="H58" i="2"/>
  <c r="I58" i="2"/>
  <c r="J58" i="2"/>
  <c r="D59" i="2"/>
  <c r="E59" i="2"/>
  <c r="F59" i="2"/>
  <c r="G59" i="2"/>
  <c r="H59" i="2"/>
  <c r="I59" i="2"/>
  <c r="J59" i="2"/>
  <c r="D60" i="2"/>
  <c r="E60" i="2"/>
  <c r="F60" i="2"/>
  <c r="G60" i="2"/>
  <c r="H60" i="2"/>
  <c r="I60" i="2"/>
  <c r="J60" i="2"/>
  <c r="D61" i="2"/>
  <c r="E61" i="2"/>
  <c r="F61" i="2"/>
  <c r="G61" i="2"/>
  <c r="H61" i="2"/>
  <c r="I61" i="2"/>
  <c r="J61" i="2"/>
  <c r="D62" i="2"/>
  <c r="E62" i="2"/>
  <c r="F62" i="2"/>
  <c r="G62" i="2"/>
  <c r="H62" i="2"/>
  <c r="I62" i="2"/>
  <c r="J62" i="2"/>
  <c r="D63" i="2"/>
  <c r="E63" i="2"/>
  <c r="F63" i="2"/>
  <c r="G63" i="2"/>
  <c r="H63" i="2"/>
  <c r="I63" i="2"/>
  <c r="J63" i="2"/>
  <c r="D64" i="2"/>
  <c r="E64" i="2"/>
  <c r="F64" i="2"/>
  <c r="G64" i="2"/>
  <c r="H64" i="2"/>
  <c r="I64" i="2"/>
  <c r="J64" i="2"/>
  <c r="D65" i="2"/>
  <c r="E65" i="2"/>
  <c r="F65" i="2"/>
  <c r="G65" i="2"/>
  <c r="H65" i="2"/>
  <c r="I65" i="2"/>
  <c r="J65" i="2"/>
  <c r="D66" i="2"/>
  <c r="E66" i="2"/>
  <c r="F66" i="2"/>
  <c r="G66" i="2"/>
  <c r="H66" i="2"/>
  <c r="I66" i="2"/>
  <c r="J66" i="2"/>
  <c r="D67" i="2"/>
  <c r="E67" i="2"/>
  <c r="F67" i="2"/>
  <c r="G67" i="2"/>
  <c r="H67" i="2"/>
  <c r="I67" i="2"/>
  <c r="J67" i="2"/>
  <c r="D68" i="2"/>
  <c r="E68" i="2"/>
  <c r="F68" i="2"/>
  <c r="G68" i="2"/>
  <c r="H68" i="2"/>
  <c r="I68" i="2"/>
  <c r="J68" i="2"/>
  <c r="D69" i="2"/>
  <c r="E69" i="2"/>
  <c r="F69" i="2"/>
  <c r="G69" i="2"/>
  <c r="H69" i="2"/>
  <c r="I69" i="2"/>
  <c r="J69" i="2"/>
  <c r="D70" i="2"/>
  <c r="E70" i="2"/>
  <c r="F70" i="2"/>
  <c r="G70" i="2"/>
  <c r="H70" i="2"/>
  <c r="I70" i="2"/>
  <c r="J70" i="2"/>
  <c r="D71" i="2"/>
  <c r="E71" i="2"/>
  <c r="F71" i="2"/>
  <c r="G71" i="2"/>
  <c r="H71" i="2"/>
  <c r="I71" i="2"/>
  <c r="J71" i="2"/>
  <c r="D72" i="2"/>
  <c r="E72" i="2"/>
  <c r="F72" i="2"/>
  <c r="G72" i="2"/>
  <c r="H72" i="2"/>
  <c r="I72" i="2"/>
  <c r="J72" i="2"/>
  <c r="D73" i="2"/>
  <c r="E73" i="2"/>
  <c r="F73" i="2"/>
  <c r="G73" i="2"/>
  <c r="H73" i="2"/>
  <c r="I73" i="2"/>
  <c r="J73" i="2"/>
  <c r="D74" i="2"/>
  <c r="E74" i="2"/>
  <c r="F74" i="2"/>
  <c r="G74" i="2"/>
  <c r="H74" i="2"/>
  <c r="I74" i="2"/>
  <c r="J74" i="2"/>
  <c r="D75" i="2"/>
  <c r="E75" i="2"/>
  <c r="F75" i="2"/>
  <c r="G75" i="2"/>
  <c r="H75" i="2"/>
  <c r="I75" i="2"/>
  <c r="J75" i="2"/>
  <c r="D76" i="2"/>
  <c r="E76" i="2"/>
  <c r="F76" i="2"/>
  <c r="G76" i="2"/>
  <c r="H76" i="2"/>
  <c r="I76" i="2"/>
  <c r="J76" i="2"/>
  <c r="D77" i="2"/>
  <c r="E77" i="2"/>
  <c r="F77" i="2"/>
  <c r="G77" i="2"/>
  <c r="H77" i="2"/>
  <c r="I77" i="2"/>
  <c r="J77" i="2"/>
  <c r="D78" i="2"/>
  <c r="E78" i="2"/>
  <c r="F78" i="2"/>
  <c r="G78" i="2"/>
  <c r="H78" i="2"/>
  <c r="I78" i="2"/>
  <c r="J78" i="2"/>
  <c r="D79" i="2"/>
  <c r="E79" i="2"/>
  <c r="F79" i="2"/>
  <c r="G79" i="2"/>
  <c r="H79" i="2"/>
  <c r="I79" i="2"/>
  <c r="J79" i="2"/>
  <c r="D80" i="2"/>
  <c r="E80" i="2"/>
  <c r="F80" i="2"/>
  <c r="G80" i="2"/>
  <c r="H80" i="2"/>
  <c r="I80" i="2"/>
  <c r="J80" i="2"/>
  <c r="D81" i="2"/>
  <c r="E81" i="2"/>
  <c r="F81" i="2"/>
  <c r="G81" i="2"/>
  <c r="H81" i="2"/>
  <c r="I81" i="2"/>
  <c r="J81" i="2"/>
  <c r="D82" i="2"/>
  <c r="E82" i="2"/>
  <c r="F82" i="2"/>
  <c r="G82" i="2"/>
  <c r="H82" i="2"/>
  <c r="I82" i="2"/>
  <c r="J82" i="2"/>
  <c r="D83" i="2"/>
  <c r="E83" i="2"/>
  <c r="F83" i="2"/>
  <c r="G83" i="2"/>
  <c r="H83" i="2"/>
  <c r="I83" i="2"/>
  <c r="J83" i="2"/>
  <c r="D84" i="2"/>
  <c r="E84" i="2"/>
  <c r="F84" i="2"/>
  <c r="G84" i="2"/>
  <c r="H84" i="2"/>
  <c r="I84" i="2"/>
  <c r="J84" i="2"/>
  <c r="D85" i="2"/>
  <c r="E85" i="2"/>
  <c r="F85" i="2"/>
  <c r="G85" i="2"/>
  <c r="H85" i="2"/>
  <c r="I85" i="2"/>
  <c r="J85" i="2"/>
  <c r="D86" i="2"/>
  <c r="E86" i="2"/>
  <c r="F86" i="2"/>
  <c r="G86" i="2"/>
  <c r="H86" i="2"/>
  <c r="I86" i="2"/>
  <c r="J86" i="2"/>
  <c r="D87" i="2"/>
  <c r="E87" i="2"/>
  <c r="F87" i="2"/>
  <c r="G87" i="2"/>
  <c r="H87" i="2"/>
  <c r="I87" i="2"/>
  <c r="J87" i="2"/>
  <c r="D88" i="2"/>
  <c r="E88" i="2"/>
  <c r="F88" i="2"/>
  <c r="G88" i="2"/>
  <c r="H88" i="2"/>
  <c r="I88" i="2"/>
  <c r="J88" i="2"/>
  <c r="D89" i="2"/>
  <c r="E89" i="2"/>
  <c r="F89" i="2"/>
  <c r="G89" i="2"/>
  <c r="H89" i="2"/>
  <c r="I89" i="2"/>
  <c r="J89" i="2"/>
  <c r="D90" i="2"/>
  <c r="E90" i="2"/>
  <c r="F90" i="2"/>
  <c r="G90" i="2"/>
  <c r="H90" i="2"/>
  <c r="I90" i="2"/>
  <c r="J90" i="2"/>
  <c r="D91" i="2"/>
  <c r="E91" i="2"/>
  <c r="F91" i="2"/>
  <c r="G91" i="2"/>
  <c r="H91" i="2"/>
  <c r="I91" i="2"/>
  <c r="J91" i="2"/>
  <c r="D92" i="2"/>
  <c r="E92" i="2"/>
  <c r="F92" i="2"/>
  <c r="G92" i="2"/>
  <c r="H92" i="2"/>
  <c r="I92" i="2"/>
  <c r="J92" i="2"/>
  <c r="D93" i="2"/>
  <c r="E93" i="2"/>
  <c r="F93" i="2"/>
  <c r="G93" i="2"/>
  <c r="H93" i="2"/>
  <c r="I93" i="2"/>
  <c r="J93" i="2"/>
  <c r="D94" i="2"/>
  <c r="E94" i="2"/>
  <c r="F94" i="2"/>
  <c r="G94" i="2"/>
  <c r="H94" i="2"/>
  <c r="I94" i="2"/>
  <c r="J94" i="2"/>
  <c r="D95" i="2"/>
  <c r="E95" i="2"/>
  <c r="F95" i="2"/>
  <c r="G95" i="2"/>
  <c r="H95" i="2"/>
  <c r="I95" i="2"/>
  <c r="J95" i="2"/>
  <c r="D96" i="2"/>
  <c r="E96" i="2"/>
  <c r="F96" i="2"/>
  <c r="G96" i="2"/>
  <c r="H96" i="2"/>
  <c r="I96" i="2"/>
  <c r="J96" i="2"/>
  <c r="D97" i="2"/>
  <c r="E97" i="2"/>
  <c r="F97" i="2"/>
  <c r="G97" i="2"/>
  <c r="H97" i="2"/>
  <c r="I97" i="2"/>
  <c r="J97" i="2"/>
  <c r="D98" i="2"/>
  <c r="E98" i="2"/>
  <c r="F98" i="2"/>
  <c r="G98" i="2"/>
  <c r="H98" i="2"/>
  <c r="I98" i="2"/>
  <c r="J98" i="2"/>
  <c r="D99" i="2"/>
  <c r="E99" i="2"/>
  <c r="F99" i="2"/>
  <c r="G99" i="2"/>
  <c r="H99" i="2"/>
  <c r="I99" i="2"/>
  <c r="J99" i="2"/>
  <c r="D100" i="2"/>
  <c r="E100" i="2"/>
  <c r="F100" i="2"/>
  <c r="G100" i="2"/>
  <c r="H100" i="2"/>
  <c r="I100" i="2"/>
  <c r="J100" i="2"/>
  <c r="D101" i="2"/>
  <c r="E101" i="2"/>
  <c r="F101" i="2"/>
  <c r="G101" i="2"/>
  <c r="H101" i="2"/>
  <c r="I101" i="2"/>
  <c r="J101" i="2"/>
  <c r="D102" i="2"/>
  <c r="E102" i="2"/>
  <c r="F102" i="2"/>
  <c r="G102" i="2"/>
  <c r="H102" i="2"/>
  <c r="I102" i="2"/>
  <c r="J102" i="2"/>
  <c r="D103" i="2"/>
  <c r="E103" i="2"/>
  <c r="F103" i="2"/>
  <c r="G103" i="2"/>
  <c r="H103" i="2"/>
  <c r="I103" i="2"/>
  <c r="J103" i="2"/>
  <c r="D104" i="2"/>
  <c r="E104" i="2"/>
  <c r="F104" i="2"/>
  <c r="G104" i="2"/>
  <c r="H104" i="2"/>
  <c r="I104" i="2"/>
  <c r="J104" i="2"/>
  <c r="D105" i="2"/>
  <c r="E105" i="2"/>
  <c r="F105" i="2"/>
  <c r="G105" i="2"/>
  <c r="H105" i="2"/>
  <c r="I105" i="2"/>
  <c r="J105" i="2"/>
  <c r="D106" i="2"/>
  <c r="E106" i="2"/>
  <c r="F106" i="2"/>
  <c r="G106" i="2"/>
  <c r="H106" i="2"/>
  <c r="I106" i="2"/>
  <c r="J106" i="2"/>
  <c r="D107" i="2"/>
  <c r="E107" i="2"/>
  <c r="F107" i="2"/>
  <c r="G107" i="2"/>
  <c r="H107" i="2"/>
  <c r="I107" i="2"/>
  <c r="J107" i="2"/>
  <c r="D108" i="2"/>
  <c r="E108" i="2"/>
  <c r="F108" i="2"/>
  <c r="G108" i="2"/>
  <c r="H108" i="2"/>
  <c r="I108" i="2"/>
  <c r="J108" i="2"/>
  <c r="D109" i="2"/>
  <c r="E109" i="2"/>
  <c r="F109" i="2"/>
  <c r="G109" i="2"/>
  <c r="H109" i="2"/>
  <c r="I109" i="2"/>
  <c r="J109" i="2"/>
  <c r="D110" i="2"/>
  <c r="E110" i="2"/>
  <c r="F110" i="2"/>
  <c r="G110" i="2"/>
  <c r="H110" i="2"/>
  <c r="I110" i="2"/>
  <c r="J110" i="2"/>
  <c r="D111" i="2"/>
  <c r="E111" i="2"/>
  <c r="F111" i="2"/>
  <c r="G111" i="2"/>
  <c r="H111" i="2"/>
  <c r="I111" i="2"/>
  <c r="J111" i="2"/>
  <c r="D112" i="2"/>
  <c r="E112" i="2"/>
  <c r="F112" i="2"/>
  <c r="G112" i="2"/>
  <c r="H112" i="2"/>
  <c r="I112" i="2"/>
  <c r="J112" i="2"/>
  <c r="D113" i="2"/>
  <c r="E113" i="2"/>
  <c r="F113" i="2"/>
  <c r="G113" i="2"/>
  <c r="H113" i="2"/>
  <c r="I113" i="2"/>
  <c r="J113" i="2"/>
  <c r="D114" i="2"/>
  <c r="E114" i="2"/>
  <c r="F114" i="2"/>
  <c r="G114" i="2"/>
  <c r="H114" i="2"/>
  <c r="I114" i="2"/>
  <c r="J114" i="2"/>
  <c r="D115" i="2"/>
  <c r="E115" i="2"/>
  <c r="F115" i="2"/>
  <c r="G115" i="2"/>
  <c r="H115" i="2"/>
  <c r="I115" i="2"/>
  <c r="J115" i="2"/>
  <c r="D116" i="2"/>
  <c r="E116" i="2"/>
  <c r="F116" i="2"/>
  <c r="G116" i="2"/>
  <c r="H116" i="2"/>
  <c r="I116" i="2"/>
  <c r="J116" i="2"/>
  <c r="D117" i="2"/>
  <c r="E117" i="2"/>
  <c r="F117" i="2"/>
  <c r="G117" i="2"/>
  <c r="H117" i="2"/>
  <c r="I117" i="2"/>
  <c r="J117" i="2"/>
  <c r="D118" i="2"/>
  <c r="E118" i="2"/>
  <c r="F118" i="2"/>
  <c r="G118" i="2"/>
  <c r="H118" i="2"/>
  <c r="I118" i="2"/>
  <c r="J118" i="2"/>
  <c r="D119" i="2"/>
  <c r="E119" i="2"/>
  <c r="F119" i="2"/>
  <c r="G119" i="2"/>
  <c r="H119" i="2"/>
  <c r="I119" i="2"/>
  <c r="J119" i="2"/>
  <c r="D120" i="2"/>
  <c r="E120" i="2"/>
  <c r="F120" i="2"/>
  <c r="G120" i="2"/>
  <c r="H120" i="2"/>
  <c r="I120" i="2"/>
  <c r="J120" i="2"/>
  <c r="D121" i="2"/>
  <c r="E121" i="2"/>
  <c r="F121" i="2"/>
  <c r="G121" i="2"/>
  <c r="H121" i="2"/>
  <c r="I121" i="2"/>
  <c r="J121" i="2"/>
  <c r="D122" i="2"/>
  <c r="E122" i="2"/>
  <c r="F122" i="2"/>
  <c r="G122" i="2"/>
  <c r="H122" i="2"/>
  <c r="I122" i="2"/>
  <c r="J122" i="2"/>
  <c r="D123" i="2"/>
  <c r="E123" i="2"/>
  <c r="F123" i="2"/>
  <c r="G123" i="2"/>
  <c r="H123" i="2"/>
  <c r="I123" i="2"/>
  <c r="J123" i="2"/>
  <c r="D124" i="2"/>
  <c r="E124" i="2"/>
  <c r="F124" i="2"/>
  <c r="G124" i="2"/>
  <c r="H124" i="2"/>
  <c r="I124" i="2"/>
  <c r="J124" i="2"/>
  <c r="D125" i="2"/>
  <c r="E125" i="2"/>
  <c r="F125" i="2"/>
  <c r="G125" i="2"/>
  <c r="H125" i="2"/>
  <c r="I125" i="2"/>
  <c r="J125" i="2"/>
  <c r="D126" i="2"/>
  <c r="E126" i="2"/>
  <c r="F126" i="2"/>
  <c r="G126" i="2"/>
  <c r="H126" i="2"/>
  <c r="I126" i="2"/>
  <c r="J126" i="2"/>
  <c r="D127" i="2"/>
  <c r="E127" i="2"/>
  <c r="F127" i="2"/>
  <c r="G127" i="2"/>
  <c r="H127" i="2"/>
  <c r="I127" i="2"/>
  <c r="J127" i="2"/>
  <c r="D128" i="2"/>
  <c r="E128" i="2"/>
  <c r="F128" i="2"/>
  <c r="G128" i="2"/>
  <c r="H128" i="2"/>
  <c r="I128" i="2"/>
  <c r="J128" i="2"/>
  <c r="D129" i="2"/>
  <c r="E129" i="2"/>
  <c r="F129" i="2"/>
  <c r="G129" i="2"/>
  <c r="H129" i="2"/>
  <c r="I129" i="2"/>
  <c r="J129" i="2"/>
  <c r="D130" i="2"/>
  <c r="E130" i="2"/>
  <c r="F130" i="2"/>
  <c r="G130" i="2"/>
  <c r="H130" i="2"/>
  <c r="I130" i="2"/>
  <c r="J130" i="2"/>
  <c r="D131" i="2"/>
  <c r="E131" i="2"/>
  <c r="F131" i="2"/>
  <c r="G131" i="2"/>
  <c r="H131" i="2"/>
  <c r="I131" i="2"/>
  <c r="J131" i="2"/>
  <c r="D132" i="2"/>
  <c r="E132" i="2"/>
  <c r="F132" i="2"/>
  <c r="G132" i="2"/>
  <c r="H132" i="2"/>
  <c r="I132" i="2"/>
  <c r="J132" i="2"/>
  <c r="D133" i="2"/>
  <c r="E133" i="2"/>
  <c r="F133" i="2"/>
  <c r="G133" i="2"/>
  <c r="H133" i="2"/>
  <c r="I133" i="2"/>
  <c r="J133" i="2"/>
  <c r="D134" i="2"/>
  <c r="E134" i="2"/>
  <c r="F134" i="2"/>
  <c r="G134" i="2"/>
  <c r="H134" i="2"/>
  <c r="I134" i="2"/>
  <c r="J134" i="2"/>
  <c r="D135" i="2"/>
  <c r="E135" i="2"/>
  <c r="F135" i="2"/>
  <c r="G135" i="2"/>
  <c r="H135" i="2"/>
  <c r="I135" i="2"/>
  <c r="J135" i="2"/>
  <c r="D136" i="2"/>
  <c r="E136" i="2"/>
  <c r="F136" i="2"/>
  <c r="G136" i="2"/>
  <c r="H136" i="2"/>
  <c r="I136" i="2"/>
  <c r="J136" i="2"/>
  <c r="D137" i="2"/>
  <c r="E137" i="2"/>
  <c r="F137" i="2"/>
  <c r="G137" i="2"/>
  <c r="H137" i="2"/>
  <c r="I137" i="2"/>
  <c r="J137" i="2"/>
  <c r="D138" i="2"/>
  <c r="E138" i="2"/>
  <c r="F138" i="2"/>
  <c r="G138" i="2"/>
  <c r="H138" i="2"/>
  <c r="I138" i="2"/>
  <c r="J138" i="2"/>
  <c r="D139" i="2"/>
  <c r="E139" i="2"/>
  <c r="F139" i="2"/>
  <c r="G139" i="2"/>
  <c r="H139" i="2"/>
  <c r="I139" i="2"/>
  <c r="J139" i="2"/>
  <c r="D140" i="2"/>
  <c r="E140" i="2"/>
  <c r="F140" i="2"/>
  <c r="G140" i="2"/>
  <c r="H140" i="2"/>
  <c r="I140" i="2"/>
  <c r="J140" i="2"/>
  <c r="D141" i="2"/>
  <c r="E141" i="2"/>
  <c r="F141" i="2"/>
  <c r="G141" i="2"/>
  <c r="H141" i="2"/>
  <c r="I141" i="2"/>
  <c r="J141" i="2"/>
  <c r="D142" i="2"/>
  <c r="E142" i="2"/>
  <c r="F142" i="2"/>
  <c r="G142" i="2"/>
  <c r="H142" i="2"/>
  <c r="I142" i="2"/>
  <c r="J142" i="2"/>
  <c r="D143" i="2"/>
  <c r="E143" i="2"/>
  <c r="F143" i="2"/>
  <c r="G143" i="2"/>
  <c r="H143" i="2"/>
  <c r="I143" i="2"/>
  <c r="J143" i="2"/>
  <c r="D144" i="2"/>
  <c r="E144" i="2"/>
  <c r="F144" i="2"/>
  <c r="G144" i="2"/>
  <c r="H144" i="2"/>
  <c r="I144" i="2"/>
  <c r="J144" i="2"/>
  <c r="D145" i="2"/>
  <c r="E145" i="2"/>
  <c r="F145" i="2"/>
  <c r="G145" i="2"/>
  <c r="H145" i="2"/>
  <c r="I145" i="2"/>
  <c r="J145" i="2"/>
  <c r="D146" i="2"/>
  <c r="E146" i="2"/>
  <c r="F146" i="2"/>
  <c r="G146" i="2"/>
  <c r="H146" i="2"/>
  <c r="I146" i="2"/>
  <c r="J146" i="2"/>
  <c r="D147" i="2"/>
  <c r="E147" i="2"/>
  <c r="F147" i="2"/>
  <c r="G147" i="2"/>
  <c r="H147" i="2"/>
  <c r="I147" i="2"/>
  <c r="J147" i="2"/>
  <c r="D148" i="2"/>
  <c r="E148" i="2"/>
  <c r="F148" i="2"/>
  <c r="G148" i="2"/>
  <c r="H148" i="2"/>
  <c r="I148" i="2"/>
  <c r="J148" i="2"/>
  <c r="D149" i="2"/>
  <c r="E149" i="2"/>
  <c r="F149" i="2"/>
  <c r="G149" i="2"/>
  <c r="H149" i="2"/>
  <c r="I149" i="2"/>
  <c r="J149" i="2"/>
  <c r="D150" i="2"/>
  <c r="E150" i="2"/>
  <c r="F150" i="2"/>
  <c r="G150" i="2"/>
  <c r="H150" i="2"/>
  <c r="I150" i="2"/>
  <c r="J150" i="2"/>
  <c r="D151" i="2"/>
  <c r="E151" i="2"/>
  <c r="F151" i="2"/>
  <c r="G151" i="2"/>
  <c r="H151" i="2"/>
  <c r="I151" i="2"/>
  <c r="J151" i="2"/>
  <c r="D152" i="2"/>
  <c r="E152" i="2"/>
  <c r="F152" i="2"/>
  <c r="G152" i="2"/>
  <c r="H152" i="2"/>
  <c r="I152" i="2"/>
  <c r="J152" i="2"/>
  <c r="D153" i="2"/>
  <c r="E153" i="2"/>
  <c r="F153" i="2"/>
  <c r="G153" i="2"/>
  <c r="H153" i="2"/>
  <c r="I153" i="2"/>
  <c r="J153" i="2"/>
  <c r="D154" i="2"/>
  <c r="E154" i="2"/>
  <c r="F154" i="2"/>
  <c r="G154" i="2"/>
  <c r="H154" i="2"/>
  <c r="I154" i="2"/>
  <c r="J154" i="2"/>
  <c r="D155" i="2"/>
  <c r="E155" i="2"/>
  <c r="F155" i="2"/>
  <c r="G155" i="2"/>
  <c r="H155" i="2"/>
  <c r="I155" i="2"/>
  <c r="J155" i="2"/>
  <c r="D156" i="2"/>
  <c r="E156" i="2"/>
  <c r="F156" i="2"/>
  <c r="G156" i="2"/>
  <c r="H156" i="2"/>
  <c r="I156" i="2"/>
  <c r="J156" i="2"/>
  <c r="D157" i="2"/>
  <c r="E157" i="2"/>
  <c r="F157" i="2"/>
  <c r="G157" i="2"/>
  <c r="H157" i="2"/>
  <c r="I157" i="2"/>
  <c r="J157" i="2"/>
  <c r="D158" i="2"/>
  <c r="E158" i="2"/>
  <c r="F158" i="2"/>
  <c r="G158" i="2"/>
  <c r="H158" i="2"/>
  <c r="I158" i="2"/>
  <c r="J158" i="2"/>
  <c r="D159" i="2"/>
  <c r="E159" i="2"/>
  <c r="F159" i="2"/>
  <c r="G159" i="2"/>
  <c r="H159" i="2"/>
  <c r="I159" i="2"/>
  <c r="J159" i="2"/>
  <c r="D160" i="2"/>
  <c r="E160" i="2"/>
  <c r="F160" i="2"/>
  <c r="G160" i="2"/>
  <c r="H160" i="2"/>
  <c r="I160" i="2"/>
  <c r="J160" i="2"/>
  <c r="D161" i="2"/>
  <c r="E161" i="2"/>
  <c r="F161" i="2"/>
  <c r="G161" i="2"/>
  <c r="H161" i="2"/>
  <c r="I161" i="2"/>
  <c r="J161" i="2"/>
  <c r="D162" i="2"/>
  <c r="E162" i="2"/>
  <c r="F162" i="2"/>
  <c r="G162" i="2"/>
  <c r="H162" i="2"/>
  <c r="I162" i="2"/>
  <c r="J162" i="2"/>
  <c r="D163" i="2"/>
  <c r="E163" i="2"/>
  <c r="F163" i="2"/>
  <c r="G163" i="2"/>
  <c r="H163" i="2"/>
  <c r="I163" i="2"/>
  <c r="J163" i="2"/>
  <c r="D164" i="2"/>
  <c r="E164" i="2"/>
  <c r="F164" i="2"/>
  <c r="G164" i="2"/>
  <c r="H164" i="2"/>
  <c r="I164" i="2"/>
  <c r="J164" i="2"/>
  <c r="D165" i="2"/>
  <c r="E165" i="2"/>
  <c r="F165" i="2"/>
  <c r="G165" i="2"/>
  <c r="H165" i="2"/>
  <c r="I165" i="2"/>
  <c r="J165" i="2"/>
  <c r="D166" i="2"/>
  <c r="E166" i="2"/>
  <c r="F166" i="2"/>
  <c r="G166" i="2"/>
  <c r="H166" i="2"/>
  <c r="I166" i="2"/>
  <c r="J166" i="2"/>
  <c r="D167" i="2"/>
  <c r="E167" i="2"/>
  <c r="F167" i="2"/>
  <c r="G167" i="2"/>
  <c r="H167" i="2"/>
  <c r="I167" i="2"/>
  <c r="J167" i="2"/>
  <c r="D168" i="2"/>
  <c r="E168" i="2"/>
  <c r="F168" i="2"/>
  <c r="G168" i="2"/>
  <c r="H168" i="2"/>
  <c r="I168" i="2"/>
  <c r="J168" i="2"/>
  <c r="D169" i="2"/>
  <c r="E169" i="2"/>
  <c r="F169" i="2"/>
  <c r="G169" i="2"/>
  <c r="H169" i="2"/>
  <c r="I169" i="2"/>
  <c r="J169" i="2"/>
  <c r="D170" i="2"/>
  <c r="E170" i="2"/>
  <c r="F170" i="2"/>
  <c r="G170" i="2"/>
  <c r="H170" i="2"/>
  <c r="I170" i="2"/>
  <c r="J170" i="2"/>
  <c r="D171" i="2"/>
  <c r="E171" i="2"/>
  <c r="F171" i="2"/>
  <c r="G171" i="2"/>
  <c r="H171" i="2"/>
  <c r="I171" i="2"/>
  <c r="J171" i="2"/>
  <c r="D172" i="2"/>
  <c r="E172" i="2"/>
  <c r="F172" i="2"/>
  <c r="G172" i="2"/>
  <c r="H172" i="2"/>
  <c r="I172" i="2"/>
  <c r="J172" i="2"/>
  <c r="D173" i="2"/>
  <c r="E173" i="2"/>
  <c r="F173" i="2"/>
  <c r="G173" i="2"/>
  <c r="H173" i="2"/>
  <c r="I173" i="2"/>
  <c r="J173" i="2"/>
  <c r="D174" i="2"/>
  <c r="E174" i="2"/>
  <c r="F174" i="2"/>
  <c r="G174" i="2"/>
  <c r="H174" i="2"/>
  <c r="I174" i="2"/>
  <c r="J174" i="2"/>
  <c r="D175" i="2"/>
  <c r="E175" i="2"/>
  <c r="F175" i="2"/>
  <c r="G175" i="2"/>
  <c r="H175" i="2"/>
  <c r="I175" i="2"/>
  <c r="J175" i="2"/>
  <c r="D176" i="2"/>
  <c r="E176" i="2"/>
  <c r="F176" i="2"/>
  <c r="G176" i="2"/>
  <c r="H176" i="2"/>
  <c r="I176" i="2"/>
  <c r="J176" i="2"/>
  <c r="D177" i="2"/>
  <c r="E177" i="2"/>
  <c r="F177" i="2"/>
  <c r="G177" i="2"/>
  <c r="H177" i="2"/>
  <c r="I177" i="2"/>
  <c r="J177" i="2"/>
  <c r="D178" i="2"/>
  <c r="E178" i="2"/>
  <c r="F178" i="2"/>
  <c r="G178" i="2"/>
  <c r="H178" i="2"/>
  <c r="I178" i="2"/>
  <c r="J178" i="2"/>
  <c r="D179" i="2"/>
  <c r="E179" i="2"/>
  <c r="F179" i="2"/>
  <c r="G179" i="2"/>
  <c r="H179" i="2"/>
  <c r="I179" i="2"/>
  <c r="J179" i="2"/>
  <c r="D180" i="2"/>
  <c r="E180" i="2"/>
  <c r="F180" i="2"/>
  <c r="G180" i="2"/>
  <c r="H180" i="2"/>
  <c r="I180" i="2"/>
  <c r="J180" i="2"/>
  <c r="D181" i="2"/>
  <c r="E181" i="2"/>
  <c r="F181" i="2"/>
  <c r="G181" i="2"/>
  <c r="H181" i="2"/>
  <c r="I181" i="2"/>
  <c r="J181" i="2"/>
  <c r="D182" i="2"/>
  <c r="E182" i="2"/>
  <c r="F182" i="2"/>
  <c r="G182" i="2"/>
  <c r="H182" i="2"/>
  <c r="I182" i="2"/>
  <c r="J182" i="2"/>
  <c r="D183" i="2"/>
  <c r="E183" i="2"/>
  <c r="F183" i="2"/>
  <c r="G183" i="2"/>
  <c r="H183" i="2"/>
  <c r="I183" i="2"/>
  <c r="J183" i="2"/>
  <c r="D184" i="2"/>
  <c r="E184" i="2"/>
  <c r="F184" i="2"/>
  <c r="G184" i="2"/>
  <c r="H184" i="2"/>
  <c r="I184" i="2"/>
  <c r="J184" i="2"/>
  <c r="D185" i="2"/>
  <c r="E185" i="2"/>
  <c r="F185" i="2"/>
  <c r="G185" i="2"/>
  <c r="H185" i="2"/>
  <c r="I185" i="2"/>
  <c r="J185" i="2"/>
  <c r="D186" i="2"/>
  <c r="E186" i="2"/>
  <c r="F186" i="2"/>
  <c r="G186" i="2"/>
  <c r="H186" i="2"/>
  <c r="I186" i="2"/>
  <c r="J186" i="2"/>
  <c r="D187" i="2"/>
  <c r="E187" i="2"/>
  <c r="F187" i="2"/>
  <c r="G187" i="2"/>
  <c r="H187" i="2"/>
  <c r="I187" i="2"/>
  <c r="J187" i="2"/>
  <c r="D188" i="2"/>
  <c r="E188" i="2"/>
  <c r="F188" i="2"/>
  <c r="G188" i="2"/>
  <c r="H188" i="2"/>
  <c r="I188" i="2"/>
  <c r="J188" i="2"/>
  <c r="D189" i="2"/>
  <c r="E189" i="2"/>
  <c r="F189" i="2"/>
  <c r="G189" i="2"/>
  <c r="H189" i="2"/>
  <c r="I189" i="2"/>
  <c r="J189" i="2"/>
  <c r="D190" i="2"/>
  <c r="E190" i="2"/>
  <c r="F190" i="2"/>
  <c r="G190" i="2"/>
  <c r="H190" i="2"/>
  <c r="I190" i="2"/>
  <c r="J190" i="2"/>
  <c r="D191" i="2"/>
  <c r="E191" i="2"/>
  <c r="F191" i="2"/>
  <c r="G191" i="2"/>
  <c r="H191" i="2"/>
  <c r="I191" i="2"/>
  <c r="J191" i="2"/>
  <c r="D192" i="2"/>
  <c r="E192" i="2"/>
  <c r="F192" i="2"/>
  <c r="G192" i="2"/>
  <c r="H192" i="2"/>
  <c r="I192" i="2"/>
  <c r="J192" i="2"/>
  <c r="D193" i="2"/>
  <c r="E193" i="2"/>
  <c r="F193" i="2"/>
  <c r="G193" i="2"/>
  <c r="H193" i="2"/>
  <c r="I193" i="2"/>
  <c r="J193" i="2"/>
  <c r="D194" i="2"/>
  <c r="E194" i="2"/>
  <c r="F194" i="2"/>
  <c r="G194" i="2"/>
  <c r="H194" i="2"/>
  <c r="I194" i="2"/>
  <c r="J194" i="2"/>
  <c r="D195" i="2"/>
  <c r="E195" i="2"/>
  <c r="F195" i="2"/>
  <c r="G195" i="2"/>
  <c r="H195" i="2"/>
  <c r="I195" i="2"/>
  <c r="J195" i="2"/>
  <c r="D196" i="2"/>
  <c r="E196" i="2"/>
  <c r="F196" i="2"/>
  <c r="G196" i="2"/>
  <c r="H196" i="2"/>
  <c r="I196" i="2"/>
  <c r="J196" i="2"/>
  <c r="D197" i="2"/>
  <c r="E197" i="2"/>
  <c r="F197" i="2"/>
  <c r="G197" i="2"/>
  <c r="H197" i="2"/>
  <c r="I197" i="2"/>
  <c r="J197" i="2"/>
  <c r="D198" i="2"/>
  <c r="E198" i="2"/>
  <c r="F198" i="2"/>
  <c r="G198" i="2"/>
  <c r="H198" i="2"/>
  <c r="I198" i="2"/>
  <c r="J198" i="2"/>
  <c r="D199" i="2"/>
  <c r="E199" i="2"/>
  <c r="F199" i="2"/>
  <c r="G199" i="2"/>
  <c r="H199" i="2"/>
  <c r="I199" i="2"/>
  <c r="J199" i="2"/>
  <c r="D200" i="2"/>
  <c r="E200" i="2"/>
  <c r="F200" i="2"/>
  <c r="G200" i="2"/>
  <c r="H200" i="2"/>
  <c r="I200" i="2"/>
  <c r="J200" i="2"/>
  <c r="D201" i="2"/>
  <c r="E201" i="2"/>
  <c r="F201" i="2"/>
  <c r="G201" i="2"/>
  <c r="H201" i="2"/>
  <c r="I201" i="2"/>
  <c r="J201" i="2"/>
  <c r="D202" i="2"/>
  <c r="E202" i="2"/>
  <c r="F202" i="2"/>
  <c r="G202" i="2"/>
  <c r="H202" i="2"/>
  <c r="I202" i="2"/>
  <c r="J202" i="2"/>
  <c r="D203" i="2"/>
  <c r="E203" i="2"/>
  <c r="F203" i="2"/>
  <c r="G203" i="2"/>
  <c r="H203" i="2"/>
  <c r="I203" i="2"/>
  <c r="J203" i="2"/>
  <c r="D204" i="2"/>
  <c r="E204" i="2"/>
  <c r="F204" i="2"/>
  <c r="G204" i="2"/>
  <c r="H204" i="2"/>
  <c r="I204" i="2"/>
  <c r="J204" i="2"/>
  <c r="D205" i="2"/>
  <c r="E205" i="2"/>
  <c r="F205" i="2"/>
  <c r="G205" i="2"/>
  <c r="H205" i="2"/>
  <c r="I205" i="2"/>
  <c r="J205" i="2"/>
  <c r="D206" i="2"/>
  <c r="E206" i="2"/>
  <c r="F206" i="2"/>
  <c r="G206" i="2"/>
  <c r="H206" i="2"/>
  <c r="I206" i="2"/>
  <c r="J206" i="2"/>
  <c r="D207" i="2"/>
  <c r="E207" i="2"/>
  <c r="F207" i="2"/>
  <c r="G207" i="2"/>
  <c r="H207" i="2"/>
  <c r="I207" i="2"/>
  <c r="J207" i="2"/>
  <c r="D208" i="2"/>
  <c r="E208" i="2"/>
  <c r="F208" i="2"/>
  <c r="G208" i="2"/>
  <c r="H208" i="2"/>
  <c r="I208" i="2"/>
  <c r="J208" i="2"/>
  <c r="D209" i="2"/>
  <c r="E209" i="2"/>
  <c r="F209" i="2"/>
  <c r="G209" i="2"/>
  <c r="H209" i="2"/>
  <c r="I209" i="2"/>
  <c r="J209" i="2"/>
  <c r="D210" i="2"/>
  <c r="E210" i="2"/>
  <c r="F210" i="2"/>
  <c r="G210" i="2"/>
  <c r="H210" i="2"/>
  <c r="I210" i="2"/>
  <c r="J210" i="2"/>
  <c r="D211" i="2"/>
  <c r="E211" i="2"/>
  <c r="F211" i="2"/>
  <c r="G211" i="2"/>
  <c r="H211" i="2"/>
  <c r="I211" i="2"/>
  <c r="J211" i="2"/>
  <c r="D212" i="2"/>
  <c r="E212" i="2"/>
  <c r="F212" i="2"/>
  <c r="G212" i="2"/>
  <c r="H212" i="2"/>
  <c r="I212" i="2"/>
  <c r="J212" i="2"/>
  <c r="D213" i="2"/>
  <c r="E213" i="2"/>
  <c r="F213" i="2"/>
  <c r="G213" i="2"/>
  <c r="H213" i="2"/>
  <c r="I213" i="2"/>
  <c r="J213" i="2"/>
  <c r="D214" i="2"/>
  <c r="E214" i="2"/>
  <c r="F214" i="2"/>
  <c r="G214" i="2"/>
  <c r="H214" i="2"/>
  <c r="I214" i="2"/>
  <c r="J214" i="2"/>
  <c r="D215" i="2"/>
  <c r="E215" i="2"/>
  <c r="F215" i="2"/>
  <c r="G215" i="2"/>
  <c r="H215" i="2"/>
  <c r="I215" i="2"/>
  <c r="J215" i="2"/>
  <c r="D216" i="2"/>
  <c r="E216" i="2"/>
  <c r="F216" i="2"/>
  <c r="G216" i="2"/>
  <c r="H216" i="2"/>
  <c r="I216" i="2"/>
  <c r="J216" i="2"/>
  <c r="D217" i="2"/>
  <c r="E217" i="2"/>
  <c r="F217" i="2"/>
  <c r="G217" i="2"/>
  <c r="H217" i="2"/>
  <c r="I217" i="2"/>
  <c r="J217" i="2"/>
  <c r="D218" i="2"/>
  <c r="E218" i="2"/>
  <c r="F218" i="2"/>
  <c r="G218" i="2"/>
  <c r="H218" i="2"/>
  <c r="I218" i="2"/>
  <c r="J218" i="2"/>
  <c r="D219" i="2"/>
  <c r="E219" i="2"/>
  <c r="F219" i="2"/>
  <c r="G219" i="2"/>
  <c r="H219" i="2"/>
  <c r="I219" i="2"/>
  <c r="J219" i="2"/>
  <c r="D220" i="2"/>
  <c r="E220" i="2"/>
  <c r="F220" i="2"/>
  <c r="G220" i="2"/>
  <c r="H220" i="2"/>
  <c r="I220" i="2"/>
  <c r="J220" i="2"/>
  <c r="D221" i="2"/>
  <c r="E221" i="2"/>
  <c r="F221" i="2"/>
  <c r="G221" i="2"/>
  <c r="H221" i="2"/>
  <c r="I221" i="2"/>
  <c r="J221" i="2"/>
  <c r="D222" i="2"/>
  <c r="E222" i="2"/>
  <c r="F222" i="2"/>
  <c r="G222" i="2"/>
  <c r="H222" i="2"/>
  <c r="I222" i="2"/>
  <c r="J222" i="2"/>
  <c r="D223" i="2"/>
  <c r="E223" i="2"/>
  <c r="F223" i="2"/>
  <c r="G223" i="2"/>
  <c r="H223" i="2"/>
  <c r="I223" i="2"/>
  <c r="J223" i="2"/>
  <c r="J7" i="2"/>
  <c r="I7" i="2"/>
  <c r="H7" i="2"/>
  <c r="G7" i="2"/>
  <c r="E7" i="2"/>
  <c r="D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7" i="2"/>
</calcChain>
</file>

<file path=xl/sharedStrings.xml><?xml version="1.0" encoding="utf-8"?>
<sst xmlns="http://schemas.openxmlformats.org/spreadsheetml/2006/main" count="612" uniqueCount="307">
  <si>
    <t>.excel_last</t>
  </si>
  <si>
    <t>.DESC</t>
  </si>
  <si>
    <t>.T1</t>
  </si>
  <si>
    <t>.TN</t>
  </si>
  <si>
    <t>.LSOURCE</t>
  </si>
  <si>
    <t>.DTLM</t>
  </si>
  <si>
    <t>Q1/1960 !Q</t>
  </si>
  <si>
    <t>Q1/1960</t>
  </si>
  <si>
    <t>Q2/1960</t>
  </si>
  <si>
    <t>Q3/1960</t>
  </si>
  <si>
    <t>Q4/1960</t>
  </si>
  <si>
    <t>Q1/1961</t>
  </si>
  <si>
    <t>Q2/1961</t>
  </si>
  <si>
    <t>Q3/1961</t>
  </si>
  <si>
    <t>Q4/1961</t>
  </si>
  <si>
    <t>Q1/1962</t>
  </si>
  <si>
    <t>Q2/1962</t>
  </si>
  <si>
    <t>Q3/1962</t>
  </si>
  <si>
    <t>Q4/1962</t>
  </si>
  <si>
    <t>Q1/1963</t>
  </si>
  <si>
    <t>Q2/1963</t>
  </si>
  <si>
    <t>Q3/1963</t>
  </si>
  <si>
    <t>Q4/1963</t>
  </si>
  <si>
    <t>Q1/1964</t>
  </si>
  <si>
    <t>Q2/1964</t>
  </si>
  <si>
    <t>Q3/1964</t>
  </si>
  <si>
    <t>Q4/1964</t>
  </si>
  <si>
    <t>Q1/1965</t>
  </si>
  <si>
    <t>Q2/1965</t>
  </si>
  <si>
    <t>Q3/1965</t>
  </si>
  <si>
    <t>Q4/1965</t>
  </si>
  <si>
    <t>Q1/1966</t>
  </si>
  <si>
    <t>Q2/1966</t>
  </si>
  <si>
    <t>Q3/1966</t>
  </si>
  <si>
    <t>Q4/1966</t>
  </si>
  <si>
    <t>Q1/1967</t>
  </si>
  <si>
    <t>Q2/1967</t>
  </si>
  <si>
    <t>Q3/1967</t>
  </si>
  <si>
    <t>Q4/1967</t>
  </si>
  <si>
    <t>Q1/1968</t>
  </si>
  <si>
    <t>Q2/1968</t>
  </si>
  <si>
    <t>Q3/1968</t>
  </si>
  <si>
    <t>Q4/1968</t>
  </si>
  <si>
    <t>Q1/1969</t>
  </si>
  <si>
    <t>Q2/1969</t>
  </si>
  <si>
    <t>Q3/1969</t>
  </si>
  <si>
    <t>Q4/1969</t>
  </si>
  <si>
    <t>Q1/1970</t>
  </si>
  <si>
    <t>Q2/1970</t>
  </si>
  <si>
    <t>Q3/1970</t>
  </si>
  <si>
    <t>Q4/1970</t>
  </si>
  <si>
    <t>Q1/1971</t>
  </si>
  <si>
    <t>Q2/1971</t>
  </si>
  <si>
    <t>Q3/1971</t>
  </si>
  <si>
    <t>Q4/1971</t>
  </si>
  <si>
    <t>Q1/1972</t>
  </si>
  <si>
    <t>Q2/1972</t>
  </si>
  <si>
    <t>Q3/1972</t>
  </si>
  <si>
    <t>Q4/1972</t>
  </si>
  <si>
    <t>Q1/1973</t>
  </si>
  <si>
    <t>Q2/1973</t>
  </si>
  <si>
    <t>Q3/1973</t>
  </si>
  <si>
    <t>Q4/1973</t>
  </si>
  <si>
    <t>Q1/1974</t>
  </si>
  <si>
    <t>Q2/1974</t>
  </si>
  <si>
    <t>Q3/1974</t>
  </si>
  <si>
    <t>Q4/1974</t>
  </si>
  <si>
    <t>Q1/1975</t>
  </si>
  <si>
    <t>Q2/1975</t>
  </si>
  <si>
    <t>Q3/1975</t>
  </si>
  <si>
    <t>Q4/1975</t>
  </si>
  <si>
    <t>Q1/1976</t>
  </si>
  <si>
    <t>Q2/1976</t>
  </si>
  <si>
    <t>Q3/1976</t>
  </si>
  <si>
    <t>Q4/1976</t>
  </si>
  <si>
    <t>Q1/1977</t>
  </si>
  <si>
    <t>Q2/1977</t>
  </si>
  <si>
    <t>Q3/1977</t>
  </si>
  <si>
    <t>Q4/1977</t>
  </si>
  <si>
    <t>Q1/1978</t>
  </si>
  <si>
    <t>Q2/1978</t>
  </si>
  <si>
    <t>Q3/1978</t>
  </si>
  <si>
    <t>Q4/1978</t>
  </si>
  <si>
    <t>Q1/1979</t>
  </si>
  <si>
    <t>Q2/1979</t>
  </si>
  <si>
    <t>Q3/1979</t>
  </si>
  <si>
    <t>Q4/1979</t>
  </si>
  <si>
    <t>Q1/1980</t>
  </si>
  <si>
    <t>Q2/1980</t>
  </si>
  <si>
    <t>Q3/1980</t>
  </si>
  <si>
    <t>Q4/1980</t>
  </si>
  <si>
    <t>Q1/1981</t>
  </si>
  <si>
    <t>Q2/1981</t>
  </si>
  <si>
    <t>Q3/1981</t>
  </si>
  <si>
    <t>Q4/1981</t>
  </si>
  <si>
    <t>Q1/1982</t>
  </si>
  <si>
    <t>Q2/1982</t>
  </si>
  <si>
    <t>Q3/1982</t>
  </si>
  <si>
    <t>Q4/1982</t>
  </si>
  <si>
    <t>Q1/1983</t>
  </si>
  <si>
    <t>Q2/1983</t>
  </si>
  <si>
    <t>Q3/1983</t>
  </si>
  <si>
    <t>Q4/1983</t>
  </si>
  <si>
    <t>Q1/1984</t>
  </si>
  <si>
    <t>Q2/1984</t>
  </si>
  <si>
    <t>Q3/1984</t>
  </si>
  <si>
    <t>Q4/1984</t>
  </si>
  <si>
    <t>Q1/1985</t>
  </si>
  <si>
    <t>Q2/1985</t>
  </si>
  <si>
    <t>Q3/1985</t>
  </si>
  <si>
    <t>Q4/1985</t>
  </si>
  <si>
    <t>Q1/1986</t>
  </si>
  <si>
    <t>Q2/1986</t>
  </si>
  <si>
    <t>Q3/1986</t>
  </si>
  <si>
    <t>Q4/1986</t>
  </si>
  <si>
    <t>Q1/1987</t>
  </si>
  <si>
    <t>Q2/1987</t>
  </si>
  <si>
    <t>Q3/1987</t>
  </si>
  <si>
    <t>Q4/1987</t>
  </si>
  <si>
    <t>Q1/1988</t>
  </si>
  <si>
    <t>Q2/1988</t>
  </si>
  <si>
    <t>Q3/1988</t>
  </si>
  <si>
    <t>Q4/1988</t>
  </si>
  <si>
    <t>Q1/1989</t>
  </si>
  <si>
    <t>Q2/1989</t>
  </si>
  <si>
    <t>Q3/1989</t>
  </si>
  <si>
    <t>Q4/1989</t>
  </si>
  <si>
    <t>Q1/1990</t>
  </si>
  <si>
    <t>Q2/1990</t>
  </si>
  <si>
    <t>Q3/1990</t>
  </si>
  <si>
    <t>Q4/1990</t>
  </si>
  <si>
    <t>Q1/1991</t>
  </si>
  <si>
    <t>Q2/1991</t>
  </si>
  <si>
    <t>Q3/1991</t>
  </si>
  <si>
    <t>Q4/1991</t>
  </si>
  <si>
    <t>Q1/1992</t>
  </si>
  <si>
    <t>Q2/1992</t>
  </si>
  <si>
    <t>Q3/1992</t>
  </si>
  <si>
    <t>Q4/1992</t>
  </si>
  <si>
    <t>Q1/1993</t>
  </si>
  <si>
    <t>Q2/1993</t>
  </si>
  <si>
    <t>Q3/1993</t>
  </si>
  <si>
    <t>Q4/1993</t>
  </si>
  <si>
    <t>Q1/1994</t>
  </si>
  <si>
    <t>Q2/1994</t>
  </si>
  <si>
    <t>Q3/1994</t>
  </si>
  <si>
    <t>Q4/1994</t>
  </si>
  <si>
    <t>Q1/1995</t>
  </si>
  <si>
    <t>Q2/1995</t>
  </si>
  <si>
    <t>Q3/1995</t>
  </si>
  <si>
    <t>Q4/1995</t>
  </si>
  <si>
    <t>Q1/1996</t>
  </si>
  <si>
    <t>Q2/1996</t>
  </si>
  <si>
    <t>Q3/1996</t>
  </si>
  <si>
    <t>Q4/1996</t>
  </si>
  <si>
    <t>Q1/1997</t>
  </si>
  <si>
    <t>Q2/1997</t>
  </si>
  <si>
    <t>Q3/1997</t>
  </si>
  <si>
    <t>Q4/1997</t>
  </si>
  <si>
    <t>Q1/1998</t>
  </si>
  <si>
    <t>Q2/1998</t>
  </si>
  <si>
    <t>Q3/1998</t>
  </si>
  <si>
    <t>Q4/1998</t>
  </si>
  <si>
    <t>Q1/1999</t>
  </si>
  <si>
    <t>Q2/1999</t>
  </si>
  <si>
    <t>Q3/1999</t>
  </si>
  <si>
    <t>Q4/1999</t>
  </si>
  <si>
    <t>Q1/2000</t>
  </si>
  <si>
    <t>Q2/2000</t>
  </si>
  <si>
    <t>Q3/2000</t>
  </si>
  <si>
    <t>Q4/2000</t>
  </si>
  <si>
    <t>Q1/2001</t>
  </si>
  <si>
    <t>Q2/2001</t>
  </si>
  <si>
    <t>Q3/2001</t>
  </si>
  <si>
    <t>Q4/2001</t>
  </si>
  <si>
    <t>Q1/2002</t>
  </si>
  <si>
    <t>Q2/2002</t>
  </si>
  <si>
    <t>Q3/2002</t>
  </si>
  <si>
    <t>Q4/2002</t>
  </si>
  <si>
    <t>Q1/2003</t>
  </si>
  <si>
    <t>Q2/2003</t>
  </si>
  <si>
    <t>Q3/2003</t>
  </si>
  <si>
    <t>Q4/2003</t>
  </si>
  <si>
    <t>Q1/2004</t>
  </si>
  <si>
    <t>Q2/2004</t>
  </si>
  <si>
    <t>Q3/2004</t>
  </si>
  <si>
    <t>Q4/2004</t>
  </si>
  <si>
    <t>Q1/2005</t>
  </si>
  <si>
    <t>Q2/2005</t>
  </si>
  <si>
    <t>Q3/2005</t>
  </si>
  <si>
    <t>Q4/2005</t>
  </si>
  <si>
    <t>Q1/2006</t>
  </si>
  <si>
    <t>Q2/2006</t>
  </si>
  <si>
    <t>Q3/2006</t>
  </si>
  <si>
    <t>Q4/2006</t>
  </si>
  <si>
    <t>Q1/2007</t>
  </si>
  <si>
    <t>Q2/2007</t>
  </si>
  <si>
    <t>Q3/2007</t>
  </si>
  <si>
    <t>Q4/2007</t>
  </si>
  <si>
    <t>Q1/2008</t>
  </si>
  <si>
    <t>Q2/2008</t>
  </si>
  <si>
    <t>Q3/2008</t>
  </si>
  <si>
    <t>Q4/2008</t>
  </si>
  <si>
    <t>Q1/2009</t>
  </si>
  <si>
    <t>Q2/2009</t>
  </si>
  <si>
    <t>Q3/2009</t>
  </si>
  <si>
    <t>Q4/2009</t>
  </si>
  <si>
    <t>Q1/2010</t>
  </si>
  <si>
    <t>Q2/2010</t>
  </si>
  <si>
    <t>Q3/2010</t>
  </si>
  <si>
    <t>Q4/2010</t>
  </si>
  <si>
    <t>Q1/2011</t>
  </si>
  <si>
    <t>Q2/2011</t>
  </si>
  <si>
    <t>Q3/2011</t>
  </si>
  <si>
    <t>Q4/2011</t>
  </si>
  <si>
    <t>Q1/2012</t>
  </si>
  <si>
    <t>Q2/2012</t>
  </si>
  <si>
    <t>Q3/2012</t>
  </si>
  <si>
    <t>Q4/2012</t>
  </si>
  <si>
    <t>Q1/2013</t>
  </si>
  <si>
    <t>Q2/2013</t>
  </si>
  <si>
    <t>Q3/2013</t>
  </si>
  <si>
    <t>Q4/2013</t>
  </si>
  <si>
    <t>Q1/2014</t>
  </si>
  <si>
    <t>Q2/2014</t>
  </si>
  <si>
    <t>Q1/1960 !Q mag=bil</t>
  </si>
  <si>
    <t>B134GDPC@OECDNAQ</t>
  </si>
  <si>
    <t>B111GDPC@OECDNAQ</t>
  </si>
  <si>
    <t>B112GDPC@OECDNAQ</t>
  </si>
  <si>
    <t>B132GDPC@OECDNAQ</t>
  </si>
  <si>
    <t>B136GDPC@OECDNAQ</t>
  </si>
  <si>
    <t>B156GDPC@OECDNAQ</t>
  </si>
  <si>
    <t>B158GDPC@OECDNAQ</t>
  </si>
  <si>
    <t>B184GDPC@OECDNAQ</t>
  </si>
  <si>
    <t>B111GDP@OECDNAQ</t>
  </si>
  <si>
    <t>B112GDP@OECDNAQ</t>
  </si>
  <si>
    <t>B132GDP@OECDNAQ</t>
  </si>
  <si>
    <t>B134GDP@OECDNAQ</t>
  </si>
  <si>
    <t>B136GDP@OECDNAQ</t>
  </si>
  <si>
    <t>B156GDP@OECDNAQ</t>
  </si>
  <si>
    <t>B158GDP@OECDNAQ</t>
  </si>
  <si>
    <t>B184GDP@OECDNAQ</t>
  </si>
  <si>
    <t>United States: Gross Domestic Product Implicit Deflator</t>
  </si>
  <si>
    <t>United Kingdom: Gross Domestic Product Implicit Deflator</t>
  </si>
  <si>
    <t>France: Gross Domestic Product Implicit Deflator</t>
  </si>
  <si>
    <t>Germany: Gross Domestic Product Implicit Deflator</t>
  </si>
  <si>
    <t>Italy: Gross Domestic Product Implicit Deflator</t>
  </si>
  <si>
    <t>Canada: Gross Domestic Product Implicit Deflator</t>
  </si>
  <si>
    <t>Japan: Gross Domestic Product Implicit Deflator</t>
  </si>
  <si>
    <t>Spain: Gross Domestic Product Implicit Deflator</t>
  </si>
  <si>
    <t>GDP Deflator Index</t>
  </si>
  <si>
    <t>Jun-29-2018 05:33</t>
  </si>
  <si>
    <t>Organization for Economic Cooperation &amp; Development</t>
  </si>
  <si>
    <t>Q1-2018</t>
  </si>
  <si>
    <t>Q1-1947</t>
  </si>
  <si>
    <t>United States: Gross Domestic Product (SAAR, Bil.2010.US$, PPP)</t>
  </si>
  <si>
    <t>Jul-02-2018 06:06</t>
  </si>
  <si>
    <t>Q1-1955</t>
  </si>
  <si>
    <t>United Kingdom: Gross Domestic Product (SAAR, Bil.2010.US$, PPP)</t>
  </si>
  <si>
    <t>Jun-26-2018 05:33</t>
  </si>
  <si>
    <t>Q1-1960</t>
  </si>
  <si>
    <t>France: Gross Domestic Product (SAAR, Bil.2010.US$, PPP)</t>
  </si>
  <si>
    <t>May-16-2018 06:21</t>
  </si>
  <si>
    <t>Germany: Gross Domestic Product (SAAR, Bil.2010.US$, PPP)</t>
  </si>
  <si>
    <t>Jun-04-2018 06:05</t>
  </si>
  <si>
    <t>Italy: Gross Domestic Product (SAAR, Bil.2010.US$, PPP)</t>
  </si>
  <si>
    <t>Jun-01-2018 05:26</t>
  </si>
  <si>
    <t>Canada: Gross Domestic Product (SAAR, Bil.2010.US$, PPP)</t>
  </si>
  <si>
    <t>Jun-08-2018 05:25</t>
  </si>
  <si>
    <t>Japan: Gross Domestic Product (SAAR, Bil.2010US$, PPP)</t>
  </si>
  <si>
    <t>Spain: Gross Domestic Product (SAAR, Bil.2010.US$, PPP)</t>
  </si>
  <si>
    <t>Q3/2014</t>
  </si>
  <si>
    <t>Q4/2014</t>
  </si>
  <si>
    <t>Q1/2015</t>
  </si>
  <si>
    <t>Q2/2015</t>
  </si>
  <si>
    <t>Q3/2015</t>
  </si>
  <si>
    <t>Q4/2015</t>
  </si>
  <si>
    <t>Q1/2016</t>
  </si>
  <si>
    <t>Q2/2016</t>
  </si>
  <si>
    <t>Q3/2016</t>
  </si>
  <si>
    <t>Q4/2016</t>
  </si>
  <si>
    <t>Q1/2017</t>
  </si>
  <si>
    <t>Q2/2017</t>
  </si>
  <si>
    <t>Q3/2017</t>
  </si>
  <si>
    <t>Q4/2017</t>
  </si>
  <si>
    <t>Q1/2018</t>
  </si>
  <si>
    <t>United States: Gross Domestic Product (SAAR, Mil.US$, PPP)</t>
  </si>
  <si>
    <t>United Kingdom: Gross Domestic Product (SAAR, Mil.US$, PPP)</t>
  </si>
  <si>
    <t>France: Gross Domestic Product (SAAR, Mil.US$, PPP)</t>
  </si>
  <si>
    <t>Jun-20-2018 10:29</t>
  </si>
  <si>
    <t>Germany: Gross Domestic Product (SAAR, Mil.US$, PPP)</t>
  </si>
  <si>
    <t>Italy: Gross Domestic Product (SAAR, Mil.US$, PPP)</t>
  </si>
  <si>
    <t>Canada: Gross Domestic Product (SAAR, Mil.US$, PPP)</t>
  </si>
  <si>
    <t>Jun-20-2018 10:30</t>
  </si>
  <si>
    <t>Japan: Gross Domestic Product (SAAR, Bil.US$, PPP)</t>
  </si>
  <si>
    <t>Spain: Gross Domestic Product (SAAR, Mil.US$, PPP)</t>
  </si>
  <si>
    <t>NOTE: This is the transformed data used to estimate the model.</t>
  </si>
  <si>
    <t>Real GDP Growth (log-first differences, annualized, units)</t>
  </si>
  <si>
    <t>GDP Deflator Index (log-first differences, annualized, units)</t>
  </si>
  <si>
    <t>I report it in units, but multiplied by 4 in order to get the annualized log-first difference in units.</t>
  </si>
  <si>
    <t>The code mechanically transforms the series in percentages when it is reported in levels (option 1), so naturally I do not need to express the growth rates in percentages as an input for the code.</t>
  </si>
  <si>
    <t>Hence, I note that the volatility estimated is the instantaneous standard deviation of the annualized log-first difference expressed in percentages.</t>
  </si>
  <si>
    <t>Modeling Time-Variation Over the Business Cycle (1960-2017): An International Perspective</t>
  </si>
  <si>
    <t>Enrique Martinez-Garcia</t>
  </si>
  <si>
    <t>Federal Reserve Bank of Dallas and SMU</t>
  </si>
  <si>
    <t>emg.economics@gmail.com</t>
  </si>
  <si>
    <t>Date: 10/1/2018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</si>
</sst>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mm"/>
    <numFmt numFmtId="165" formatCode="0.0000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2" fontId="0" fillId="0" borderId="0" xfId="0" applyNumberFormat="1"/>
    <xf numFmtId="2" fontId="0" fillId="0" borderId="0" xfId="0" quotePrefix="1" applyNumberFormat="1"/>
    <xf numFmtId="2" fontId="0" fillId="0" borderId="0" xfId="0" applyNumberFormat="1"/>
    <xf numFmtId="0" fontId="0" fillId="0" borderId="0" xfId="0"/>
    <xf numFmtId="2" fontId="0" fillId="0" borderId="0" xfId="0" applyNumberFormat="1"/>
    <xf numFmtId="2" fontId="0" fillId="0" borderId="0" xfId="0" applyNumberFormat="1"/>
    <xf numFmtId="0" fontId="0" fillId="0" borderId="0" xfId="0"/>
    <xf numFmtId="0" fontId="0" fillId="0" borderId="0" xfId="0"/>
    <xf numFmtId="2" fontId="0" fillId="0" borderId="0" xfId="0" applyNumberFormat="1"/>
    <xf numFmtId="164" fontId="0" fillId="0" borderId="0" xfId="0" applyNumberFormat="1"/>
    <xf numFmtId="1" fontId="0" fillId="0" borderId="0" xfId="0" applyNumberFormat="1"/>
    <xf numFmtId="0" fontId="2" fillId="0" borderId="0" xfId="0" applyFont="1"/>
    <xf numFmtId="0" fontId="3" fillId="0" borderId="0" xfId="0" applyFont="1"/>
    <xf numFmtId="11" fontId="0" fillId="0" borderId="0" xfId="0" applyNumberFormat="1"/>
    <xf numFmtId="165" fontId="0" fillId="0" borderId="0" xfId="0" applyNumberFormat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7D8B4D-54EA-41D9-9AC5-5BFF07C40BBE}">
  <dimension ref="A1:A6"/>
  <sheetViews>
    <sheetView workbookViewId="0">
      <selection sqref="A1:A6"/>
    </sheetView>
  </sheetViews>
  <sheetFormatPr defaultRowHeight="15" x14ac:dyDescent="0.25"/>
  <sheetData>
    <row r="1" spans="1:1" x14ac:dyDescent="0.25">
      <c r="A1" t="s">
        <v>302</v>
      </c>
    </row>
    <row r="3" spans="1:1" x14ac:dyDescent="0.25">
      <c r="A3" t="s">
        <v>303</v>
      </c>
    </row>
    <row r="4" spans="1:1" x14ac:dyDescent="0.25">
      <c r="A4" t="s">
        <v>304</v>
      </c>
    </row>
    <row r="5" spans="1:1" x14ac:dyDescent="0.25">
      <c r="A5" t="s">
        <v>305</v>
      </c>
    </row>
    <row r="6" spans="1:1" x14ac:dyDescent="0.25">
      <c r="A6" t="s">
        <v>306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J239"/>
  <sheetViews>
    <sheetView tabSelected="1" workbookViewId="0">
      <selection activeCell="C1" sqref="C1:J1048576"/>
    </sheetView>
  </sheetViews>
  <sheetFormatPr defaultRowHeight="15" x14ac:dyDescent="0.25"/>
  <cols>
    <col min="3" max="3" width="21.42578125" style="9" customWidth="1"/>
    <col min="4" max="4" width="21.7109375" style="9" customWidth="1"/>
    <col min="5" max="5" width="22" style="9" customWidth="1"/>
    <col min="6" max="6" width="20.42578125" style="9" customWidth="1"/>
    <col min="7" max="7" width="22.7109375" style="9" customWidth="1"/>
    <col min="8" max="8" width="22.140625" style="9" customWidth="1"/>
    <col min="9" max="9" width="23.140625" style="9" customWidth="1"/>
    <col min="10" max="10" width="23" style="9" customWidth="1"/>
  </cols>
  <sheetData>
    <row r="1" spans="1:10" x14ac:dyDescent="0.25">
      <c r="A1" s="7" t="s">
        <v>225</v>
      </c>
      <c r="B1" s="7" t="s">
        <v>0</v>
      </c>
      <c r="C1" s="9" t="s">
        <v>227</v>
      </c>
      <c r="D1" s="9" t="s">
        <v>228</v>
      </c>
      <c r="E1" s="9" t="s">
        <v>229</v>
      </c>
      <c r="F1" s="9" t="s">
        <v>226</v>
      </c>
      <c r="G1" s="9" t="s">
        <v>230</v>
      </c>
      <c r="H1" s="9" t="s">
        <v>231</v>
      </c>
      <c r="I1" s="9" t="s">
        <v>232</v>
      </c>
      <c r="J1" s="9" t="s">
        <v>233</v>
      </c>
    </row>
    <row r="2" spans="1:10" x14ac:dyDescent="0.25">
      <c r="A2" s="7" t="s">
        <v>1</v>
      </c>
      <c r="B2" s="7"/>
      <c r="C2" s="9" t="s">
        <v>255</v>
      </c>
      <c r="D2" s="9" t="s">
        <v>258</v>
      </c>
      <c r="E2" s="9" t="s">
        <v>261</v>
      </c>
      <c r="F2" s="9" t="s">
        <v>263</v>
      </c>
      <c r="G2" s="9" t="s">
        <v>265</v>
      </c>
      <c r="H2" s="9" t="s">
        <v>267</v>
      </c>
      <c r="I2" s="9" t="s">
        <v>269</v>
      </c>
      <c r="J2" s="9" t="s">
        <v>270</v>
      </c>
    </row>
    <row r="3" spans="1:10" x14ac:dyDescent="0.25">
      <c r="A3" s="7" t="s">
        <v>2</v>
      </c>
      <c r="B3" s="7"/>
      <c r="C3" s="9" t="s">
        <v>254</v>
      </c>
      <c r="D3" s="9" t="s">
        <v>257</v>
      </c>
      <c r="E3" s="9" t="s">
        <v>260</v>
      </c>
      <c r="F3" s="9" t="s">
        <v>260</v>
      </c>
      <c r="G3" s="9" t="s">
        <v>260</v>
      </c>
      <c r="H3" s="9" t="s">
        <v>260</v>
      </c>
      <c r="I3" s="9" t="s">
        <v>260</v>
      </c>
      <c r="J3" s="9" t="s">
        <v>260</v>
      </c>
    </row>
    <row r="4" spans="1:10" x14ac:dyDescent="0.25">
      <c r="A4" s="7" t="s">
        <v>3</v>
      </c>
      <c r="B4" s="7"/>
      <c r="C4" s="9" t="s">
        <v>253</v>
      </c>
      <c r="D4" s="9" t="s">
        <v>253</v>
      </c>
      <c r="E4" s="9" t="s">
        <v>253</v>
      </c>
      <c r="F4" s="9" t="s">
        <v>253</v>
      </c>
      <c r="G4" s="9" t="s">
        <v>253</v>
      </c>
      <c r="H4" s="9" t="s">
        <v>253</v>
      </c>
      <c r="I4" s="9" t="s">
        <v>253</v>
      </c>
      <c r="J4" s="9" t="s">
        <v>253</v>
      </c>
    </row>
    <row r="5" spans="1:10" x14ac:dyDescent="0.25">
      <c r="A5" s="7" t="s">
        <v>4</v>
      </c>
      <c r="B5" s="7"/>
      <c r="C5" s="9" t="s">
        <v>252</v>
      </c>
      <c r="D5" s="9" t="s">
        <v>252</v>
      </c>
      <c r="E5" s="9" t="s">
        <v>252</v>
      </c>
      <c r="F5" s="9" t="s">
        <v>252</v>
      </c>
      <c r="G5" s="9" t="s">
        <v>252</v>
      </c>
      <c r="H5" s="9" t="s">
        <v>252</v>
      </c>
      <c r="I5" s="9" t="s">
        <v>252</v>
      </c>
      <c r="J5" s="9" t="s">
        <v>252</v>
      </c>
    </row>
    <row r="6" spans="1:10" x14ac:dyDescent="0.25">
      <c r="A6" s="7" t="s">
        <v>5</v>
      </c>
      <c r="B6" s="7"/>
      <c r="C6" s="9" t="s">
        <v>251</v>
      </c>
      <c r="D6" s="9" t="s">
        <v>256</v>
      </c>
      <c r="E6" s="9" t="s">
        <v>259</v>
      </c>
      <c r="F6" s="9" t="s">
        <v>262</v>
      </c>
      <c r="G6" s="9" t="s">
        <v>264</v>
      </c>
      <c r="H6" s="9" t="s">
        <v>266</v>
      </c>
      <c r="I6" s="9" t="s">
        <v>268</v>
      </c>
      <c r="J6" s="9" t="s">
        <v>266</v>
      </c>
    </row>
    <row r="7" spans="1:10" x14ac:dyDescent="0.25">
      <c r="A7" s="7" t="s">
        <v>7</v>
      </c>
      <c r="B7" s="10">
        <v>22006</v>
      </c>
      <c r="C7" s="9">
        <v>3161.3090000000002</v>
      </c>
      <c r="D7" s="9">
        <v>674.92525000000001</v>
      </c>
      <c r="E7" s="9">
        <v>544.54455000000007</v>
      </c>
      <c r="F7" s="9">
        <v>901.67792000000009</v>
      </c>
      <c r="G7" s="9">
        <v>527.49618999999996</v>
      </c>
      <c r="H7" s="9">
        <v>271.92134999999996</v>
      </c>
      <c r="I7" s="9">
        <v>559.91999999999996</v>
      </c>
      <c r="J7" s="9">
        <v>227.41888</v>
      </c>
    </row>
    <row r="8" spans="1:10" x14ac:dyDescent="0.25">
      <c r="A8" s="7" t="s">
        <v>8</v>
      </c>
      <c r="B8" s="10">
        <v>22097</v>
      </c>
      <c r="C8" s="9">
        <v>3149.3119999999999</v>
      </c>
      <c r="D8" s="9">
        <v>670.08676000000003</v>
      </c>
      <c r="E8" s="9">
        <v>546.59046000000001</v>
      </c>
      <c r="F8" s="9">
        <v>917.72467000000006</v>
      </c>
      <c r="G8" s="9">
        <v>535.23774000000003</v>
      </c>
      <c r="H8" s="9">
        <v>266.69159000000002</v>
      </c>
      <c r="I8" s="9">
        <v>560.95000000000005</v>
      </c>
      <c r="J8" s="9">
        <v>232.09431000000001</v>
      </c>
    </row>
    <row r="9" spans="1:10" x14ac:dyDescent="0.25">
      <c r="A9" s="7" t="s">
        <v>9</v>
      </c>
      <c r="B9" s="10">
        <v>22189</v>
      </c>
      <c r="C9" s="9">
        <v>3157.154</v>
      </c>
      <c r="D9" s="9">
        <v>680.25121999999999</v>
      </c>
      <c r="E9" s="9">
        <v>550.68202000000008</v>
      </c>
      <c r="F9" s="9">
        <v>949.44754</v>
      </c>
      <c r="G9" s="9">
        <v>543.09843000000001</v>
      </c>
      <c r="H9" s="9">
        <v>270.76211000000001</v>
      </c>
      <c r="I9" s="9">
        <v>580.22</v>
      </c>
      <c r="J9" s="9">
        <v>238.58684</v>
      </c>
    </row>
    <row r="10" spans="1:10" x14ac:dyDescent="0.25">
      <c r="A10" s="7" t="s">
        <v>10</v>
      </c>
      <c r="B10" s="10">
        <v>22281</v>
      </c>
      <c r="C10" s="9">
        <v>3118.9360000000001</v>
      </c>
      <c r="D10" s="9">
        <v>684.40516000000002</v>
      </c>
      <c r="E10" s="9">
        <v>557.20880000000011</v>
      </c>
      <c r="F10" s="9">
        <v>959.15154000000007</v>
      </c>
      <c r="G10" s="9">
        <v>543.51528000000008</v>
      </c>
      <c r="H10" s="9">
        <v>271.65789000000001</v>
      </c>
      <c r="I10" s="9">
        <v>602.52</v>
      </c>
      <c r="J10" s="9">
        <v>243.38964000000001</v>
      </c>
    </row>
    <row r="11" spans="1:10" x14ac:dyDescent="0.25">
      <c r="A11" s="7" t="s">
        <v>11</v>
      </c>
      <c r="B11" s="10">
        <v>22371</v>
      </c>
      <c r="C11" s="9">
        <v>3140.143</v>
      </c>
      <c r="D11" s="9">
        <v>695.55494999999996</v>
      </c>
      <c r="E11" s="9">
        <v>566.1708000000001</v>
      </c>
      <c r="F11" s="9">
        <v>968.85554000000002</v>
      </c>
      <c r="G11" s="9">
        <v>562.98823000000004</v>
      </c>
      <c r="H11" s="9">
        <v>270.55862000000002</v>
      </c>
      <c r="I11" s="9">
        <v>620.83000000000004</v>
      </c>
      <c r="J11" s="9">
        <v>250.34647000000001</v>
      </c>
    </row>
    <row r="12" spans="1:10" x14ac:dyDescent="0.25">
      <c r="A12" s="7" t="s">
        <v>12</v>
      </c>
      <c r="B12" s="10">
        <v>22462</v>
      </c>
      <c r="C12" s="9">
        <v>3198.5140000000001</v>
      </c>
      <c r="D12" s="9">
        <v>698.35536000000002</v>
      </c>
      <c r="E12" s="9">
        <v>575.23140000000001</v>
      </c>
      <c r="F12" s="9">
        <v>963.63017000000002</v>
      </c>
      <c r="G12" s="9">
        <v>574.89820999999995</v>
      </c>
      <c r="H12" s="9">
        <v>277.36277000000001</v>
      </c>
      <c r="I12" s="9">
        <v>634.07000000000005</v>
      </c>
      <c r="J12" s="9">
        <v>261.46467999999999</v>
      </c>
    </row>
    <row r="13" spans="1:10" x14ac:dyDescent="0.25">
      <c r="A13" s="7" t="s">
        <v>13</v>
      </c>
      <c r="B13" s="10">
        <v>22554</v>
      </c>
      <c r="C13" s="9">
        <v>3251.846</v>
      </c>
      <c r="D13" s="9">
        <v>694.70445999999993</v>
      </c>
      <c r="E13" s="9">
        <v>584.39033999999992</v>
      </c>
      <c r="F13" s="9">
        <v>983.40880000000004</v>
      </c>
      <c r="G13" s="9">
        <v>588.29703000000006</v>
      </c>
      <c r="H13" s="9">
        <v>284.06248999999997</v>
      </c>
      <c r="I13" s="9">
        <v>646.23</v>
      </c>
      <c r="J13" s="9">
        <v>266.80503000000004</v>
      </c>
    </row>
    <row r="14" spans="1:10" x14ac:dyDescent="0.25">
      <c r="A14" s="7" t="s">
        <v>14</v>
      </c>
      <c r="B14" s="10">
        <v>22646</v>
      </c>
      <c r="C14" s="9">
        <v>3317.752</v>
      </c>
      <c r="D14" s="9">
        <v>693.59466000000009</v>
      </c>
      <c r="E14" s="9">
        <v>594.31925999999999</v>
      </c>
      <c r="F14" s="9">
        <v>987.88926000000004</v>
      </c>
      <c r="G14" s="9">
        <v>599.55200000000002</v>
      </c>
      <c r="H14" s="9">
        <v>288.03899999999999</v>
      </c>
      <c r="I14" s="9">
        <v>675.88</v>
      </c>
      <c r="J14" s="9">
        <v>274.33348999999998</v>
      </c>
    </row>
    <row r="15" spans="1:10" x14ac:dyDescent="0.25">
      <c r="A15" s="7" t="s">
        <v>15</v>
      </c>
      <c r="B15" s="10">
        <v>22736</v>
      </c>
      <c r="C15" s="9">
        <v>3377.509</v>
      </c>
      <c r="D15" s="9">
        <v>696.86699999999996</v>
      </c>
      <c r="E15" s="9">
        <v>605.01867000000004</v>
      </c>
      <c r="F15" s="9">
        <v>1002.44435</v>
      </c>
      <c r="G15" s="9">
        <v>608.42498000000001</v>
      </c>
      <c r="H15" s="9">
        <v>295.66586000000001</v>
      </c>
      <c r="I15" s="9">
        <v>684.96</v>
      </c>
      <c r="J15" s="9">
        <v>280.82310999999999</v>
      </c>
    </row>
    <row r="16" spans="1:10" x14ac:dyDescent="0.25">
      <c r="A16" s="7" t="s">
        <v>16</v>
      </c>
      <c r="B16" s="10">
        <v>22827</v>
      </c>
      <c r="C16" s="9">
        <v>3413.9010000000003</v>
      </c>
      <c r="D16" s="9">
        <v>703.34424999999999</v>
      </c>
      <c r="E16" s="9">
        <v>614.79383999999993</v>
      </c>
      <c r="F16" s="9">
        <v>1012.89327</v>
      </c>
      <c r="G16" s="9">
        <v>614.97553000000005</v>
      </c>
      <c r="H16" s="9">
        <v>297.81463000000002</v>
      </c>
      <c r="I16" s="9">
        <v>694.53</v>
      </c>
      <c r="J16" s="9">
        <v>287.35554999999999</v>
      </c>
    </row>
    <row r="17" spans="1:10" x14ac:dyDescent="0.25">
      <c r="A17" s="7" t="s">
        <v>17</v>
      </c>
      <c r="B17" s="10">
        <v>22919</v>
      </c>
      <c r="C17" s="9">
        <v>3446.4210000000003</v>
      </c>
      <c r="D17" s="9">
        <v>707.61747000000003</v>
      </c>
      <c r="E17" s="9">
        <v>623.64556000000005</v>
      </c>
      <c r="F17" s="9">
        <v>1037.15418</v>
      </c>
      <c r="G17" s="9">
        <v>618.66766000000007</v>
      </c>
      <c r="H17" s="9">
        <v>301.72265999999996</v>
      </c>
      <c r="I17" s="9">
        <v>703.02</v>
      </c>
      <c r="J17" s="9">
        <v>294.39292</v>
      </c>
    </row>
    <row r="18" spans="1:10" x14ac:dyDescent="0.25">
      <c r="A18" s="7" t="s">
        <v>18</v>
      </c>
      <c r="B18" s="10">
        <v>23011</v>
      </c>
      <c r="C18" s="9">
        <v>3459.7950000000001</v>
      </c>
      <c r="D18" s="9">
        <v>705.06597999999997</v>
      </c>
      <c r="E18" s="9">
        <v>631.45232999999996</v>
      </c>
      <c r="F18" s="9">
        <v>1034.9121299999999</v>
      </c>
      <c r="G18" s="9">
        <v>627.95749000000001</v>
      </c>
      <c r="H18" s="9">
        <v>307.85649999999998</v>
      </c>
      <c r="I18" s="9">
        <v>717.71</v>
      </c>
      <c r="J18" s="9">
        <v>295.18266999999997</v>
      </c>
    </row>
    <row r="19" spans="1:10" x14ac:dyDescent="0.25">
      <c r="A19" s="7" t="s">
        <v>19</v>
      </c>
      <c r="B19" s="10">
        <v>23101</v>
      </c>
      <c r="C19" s="9">
        <v>3498.2939999999999</v>
      </c>
      <c r="D19" s="9">
        <v>708.70132999999998</v>
      </c>
      <c r="E19" s="9">
        <v>620.93359999999996</v>
      </c>
      <c r="F19" s="9">
        <v>998.71064000000001</v>
      </c>
      <c r="G19" s="9">
        <v>632.12605000000008</v>
      </c>
      <c r="H19" s="9">
        <v>309.70307000000003</v>
      </c>
      <c r="I19" s="9">
        <v>727.52</v>
      </c>
      <c r="J19" s="9">
        <v>312.16439000000003</v>
      </c>
    </row>
    <row r="20" spans="1:10" x14ac:dyDescent="0.25">
      <c r="A20" s="7" t="s">
        <v>20</v>
      </c>
      <c r="B20" s="10">
        <v>23192</v>
      </c>
      <c r="C20" s="9">
        <v>3543.8980000000001</v>
      </c>
      <c r="D20" s="9">
        <v>739.09617000000003</v>
      </c>
      <c r="E20" s="9">
        <v>648.66124000000002</v>
      </c>
      <c r="F20" s="9">
        <v>1043.49693</v>
      </c>
      <c r="G20" s="9">
        <v>649.45515</v>
      </c>
      <c r="H20" s="9">
        <v>314.24375000000003</v>
      </c>
      <c r="I20" s="9">
        <v>748.93</v>
      </c>
      <c r="J20" s="9">
        <v>312.42314000000005</v>
      </c>
    </row>
    <row r="21" spans="1:10" x14ac:dyDescent="0.25">
      <c r="A21" s="7" t="s">
        <v>21</v>
      </c>
      <c r="B21" s="10">
        <v>23284</v>
      </c>
      <c r="C21" s="9">
        <v>3613.078</v>
      </c>
      <c r="D21" s="9">
        <v>742.85599000000002</v>
      </c>
      <c r="E21" s="9">
        <v>670.05929000000003</v>
      </c>
      <c r="F21" s="9">
        <v>1079.6984199999999</v>
      </c>
      <c r="G21" s="9">
        <v>660.11469</v>
      </c>
      <c r="H21" s="9">
        <v>316.65876000000003</v>
      </c>
      <c r="I21" s="9">
        <v>770.89</v>
      </c>
      <c r="J21" s="9">
        <v>319.16440999999998</v>
      </c>
    </row>
    <row r="22" spans="1:10" x14ac:dyDescent="0.25">
      <c r="A22" s="7" t="s">
        <v>22</v>
      </c>
      <c r="B22" s="10">
        <v>23376</v>
      </c>
      <c r="C22" s="9">
        <v>3638.864</v>
      </c>
      <c r="D22" s="9">
        <v>759.35248999999999</v>
      </c>
      <c r="E22" s="9">
        <v>672.14509999999996</v>
      </c>
      <c r="F22" s="9">
        <v>1084.9238</v>
      </c>
      <c r="G22" s="9">
        <v>666.90339000000006</v>
      </c>
      <c r="H22" s="9">
        <v>326.60475000000002</v>
      </c>
      <c r="I22" s="9">
        <v>797.45</v>
      </c>
      <c r="J22" s="9">
        <v>325.10609000000005</v>
      </c>
    </row>
    <row r="23" spans="1:10" x14ac:dyDescent="0.25">
      <c r="A23" s="7" t="s">
        <v>23</v>
      </c>
      <c r="B23" s="10">
        <v>23467</v>
      </c>
      <c r="C23" s="9">
        <v>3717.567</v>
      </c>
      <c r="D23" s="9">
        <v>763.92131000000006</v>
      </c>
      <c r="E23" s="9">
        <v>684.79893000000004</v>
      </c>
      <c r="F23" s="9">
        <v>1099.8513400000002</v>
      </c>
      <c r="G23" s="9">
        <v>676.78879000000006</v>
      </c>
      <c r="H23" s="9">
        <v>334.69988000000001</v>
      </c>
      <c r="I23" s="9">
        <v>822.89</v>
      </c>
      <c r="J23" s="9">
        <v>326.94451000000004</v>
      </c>
    </row>
    <row r="24" spans="1:10" x14ac:dyDescent="0.25">
      <c r="A24" s="7" t="s">
        <v>24</v>
      </c>
      <c r="B24" s="10">
        <v>23558</v>
      </c>
      <c r="C24" s="9">
        <v>3761.7750000000001</v>
      </c>
      <c r="D24" s="9">
        <v>777.10918000000004</v>
      </c>
      <c r="E24" s="9">
        <v>691.36560999999995</v>
      </c>
      <c r="F24" s="9">
        <v>1113.2890600000001</v>
      </c>
      <c r="G24" s="9">
        <v>669.94051999999999</v>
      </c>
      <c r="H24" s="9">
        <v>335.85217</v>
      </c>
      <c r="I24" s="9">
        <v>842.74</v>
      </c>
      <c r="J24" s="9">
        <v>332.33260999999999</v>
      </c>
    </row>
    <row r="25" spans="1:10" x14ac:dyDescent="0.25">
      <c r="A25" s="7" t="s">
        <v>25</v>
      </c>
      <c r="B25" s="10">
        <v>23650</v>
      </c>
      <c r="C25" s="9">
        <v>3812.8710000000001</v>
      </c>
      <c r="D25" s="9">
        <v>780.17406999999992</v>
      </c>
      <c r="E25" s="9">
        <v>699.84351000000004</v>
      </c>
      <c r="F25" s="9">
        <v>1124.85718</v>
      </c>
      <c r="G25" s="9">
        <v>668.80895999999996</v>
      </c>
      <c r="H25" s="9">
        <v>339.38352000000003</v>
      </c>
      <c r="I25" s="9">
        <v>855.76</v>
      </c>
      <c r="J25" s="9">
        <v>334.82940000000002</v>
      </c>
    </row>
    <row r="26" spans="1:10" x14ac:dyDescent="0.25">
      <c r="A26" s="7" t="s">
        <v>26</v>
      </c>
      <c r="B26" s="10">
        <v>23742</v>
      </c>
      <c r="C26" s="9">
        <v>3826.3920000000003</v>
      </c>
      <c r="D26" s="9">
        <v>792.04471000000001</v>
      </c>
      <c r="E26" s="9">
        <v>706.16827000000001</v>
      </c>
      <c r="F26" s="9">
        <v>1140.1590100000001</v>
      </c>
      <c r="G26" s="9">
        <v>666.01011000000005</v>
      </c>
      <c r="H26" s="9">
        <v>341.17445000000004</v>
      </c>
      <c r="I26" s="9">
        <v>866.46</v>
      </c>
      <c r="J26" s="9">
        <v>342.10912999999999</v>
      </c>
    </row>
    <row r="27" spans="1:10" x14ac:dyDescent="0.25">
      <c r="A27" s="7" t="s">
        <v>27</v>
      </c>
      <c r="B27" s="10">
        <v>23832</v>
      </c>
      <c r="C27" s="9">
        <v>3920.7629999999999</v>
      </c>
      <c r="D27" s="9">
        <v>789.83549000000005</v>
      </c>
      <c r="E27" s="9">
        <v>707.73593000000005</v>
      </c>
      <c r="F27" s="9">
        <v>1158.81844</v>
      </c>
      <c r="G27" s="9">
        <v>675.00221999999997</v>
      </c>
      <c r="H27" s="9">
        <v>351.89177000000001</v>
      </c>
      <c r="I27" s="9">
        <v>873.5</v>
      </c>
      <c r="J27" s="9">
        <v>349.38977</v>
      </c>
    </row>
    <row r="28" spans="1:10" x14ac:dyDescent="0.25">
      <c r="A28" s="7" t="s">
        <v>28</v>
      </c>
      <c r="B28" s="10">
        <v>23923</v>
      </c>
      <c r="C28" s="9">
        <v>3974.364</v>
      </c>
      <c r="D28" s="9">
        <v>790.67561999999998</v>
      </c>
      <c r="E28" s="9">
        <v>725.34506999999996</v>
      </c>
      <c r="F28" s="9">
        <v>1177.1054199999999</v>
      </c>
      <c r="G28" s="9">
        <v>688.46060999999997</v>
      </c>
      <c r="H28" s="9">
        <v>355.19283000000001</v>
      </c>
      <c r="I28" s="9">
        <v>884.41</v>
      </c>
      <c r="J28" s="9">
        <v>350.88033000000001</v>
      </c>
    </row>
    <row r="29" spans="1:10" x14ac:dyDescent="0.25">
      <c r="A29" s="7" t="s">
        <v>29</v>
      </c>
      <c r="B29" s="10">
        <v>24015</v>
      </c>
      <c r="C29" s="9">
        <v>4055.0840000000003</v>
      </c>
      <c r="D29" s="9">
        <v>797.24621000000002</v>
      </c>
      <c r="E29" s="9">
        <v>735.82645000000002</v>
      </c>
      <c r="F29" s="9">
        <v>1184.9434799999999</v>
      </c>
      <c r="G29" s="9">
        <v>697.6313100000001</v>
      </c>
      <c r="H29" s="9">
        <v>359.99117999999999</v>
      </c>
      <c r="I29" s="9">
        <v>904.45</v>
      </c>
      <c r="J29" s="9">
        <v>354.45240999999999</v>
      </c>
    </row>
    <row r="30" spans="1:10" x14ac:dyDescent="0.25">
      <c r="A30" s="7" t="s">
        <v>30</v>
      </c>
      <c r="B30" s="10">
        <v>24107</v>
      </c>
      <c r="C30" s="9">
        <v>4150.7169999999996</v>
      </c>
      <c r="D30" s="9">
        <v>802.18323999999996</v>
      </c>
      <c r="E30" s="9">
        <v>746.07073000000003</v>
      </c>
      <c r="F30" s="9">
        <v>1192.0347900000002</v>
      </c>
      <c r="G30" s="9">
        <v>708.11214000000007</v>
      </c>
      <c r="H30" s="9">
        <v>368.84395000000001</v>
      </c>
      <c r="I30" s="9">
        <v>918.51</v>
      </c>
      <c r="J30" s="9">
        <v>365.04838000000001</v>
      </c>
    </row>
    <row r="31" spans="1:10" x14ac:dyDescent="0.25">
      <c r="A31" s="7" t="s">
        <v>31</v>
      </c>
      <c r="B31" s="10">
        <v>24197</v>
      </c>
      <c r="C31" s="9">
        <v>4253.2139999999999</v>
      </c>
      <c r="D31" s="9">
        <v>803.50565000000006</v>
      </c>
      <c r="E31" s="9">
        <v>752.80182000000002</v>
      </c>
      <c r="F31" s="9">
        <v>1213.6812</v>
      </c>
      <c r="G31" s="9">
        <v>714.96041000000002</v>
      </c>
      <c r="H31" s="9">
        <v>375.89722999999998</v>
      </c>
      <c r="I31" s="9">
        <v>943.09</v>
      </c>
      <c r="J31" s="9">
        <v>362.56415999999996</v>
      </c>
    </row>
    <row r="32" spans="1:10" x14ac:dyDescent="0.25">
      <c r="A32" s="7" t="s">
        <v>32</v>
      </c>
      <c r="B32" s="10">
        <v>24288</v>
      </c>
      <c r="C32" s="9">
        <v>4270.63</v>
      </c>
      <c r="D32" s="9">
        <v>808.17300999999998</v>
      </c>
      <c r="E32" s="9">
        <v>764.18811000000005</v>
      </c>
      <c r="F32" s="9">
        <v>1217.41309</v>
      </c>
      <c r="G32" s="9">
        <v>725.14352000000008</v>
      </c>
      <c r="H32" s="9">
        <v>383.81344000000001</v>
      </c>
      <c r="I32" s="9">
        <v>979.99</v>
      </c>
      <c r="J32" s="9">
        <v>381.29975999999999</v>
      </c>
    </row>
    <row r="33" spans="1:10" x14ac:dyDescent="0.25">
      <c r="A33" s="7" t="s">
        <v>33</v>
      </c>
      <c r="B33" s="10">
        <v>24380</v>
      </c>
      <c r="C33" s="9">
        <v>4301.0519999999997</v>
      </c>
      <c r="D33" s="9">
        <v>810.83857999999998</v>
      </c>
      <c r="E33" s="9">
        <v>772.90310999999997</v>
      </c>
      <c r="F33" s="9">
        <v>1218.9065700000001</v>
      </c>
      <c r="G33" s="9">
        <v>745.62889000000007</v>
      </c>
      <c r="H33" s="9">
        <v>383.6662</v>
      </c>
      <c r="I33" s="9">
        <v>1003.82</v>
      </c>
      <c r="J33" s="9">
        <v>388.86357000000004</v>
      </c>
    </row>
    <row r="34" spans="1:10" x14ac:dyDescent="0.25">
      <c r="A34" s="7" t="s">
        <v>34</v>
      </c>
      <c r="B34" s="10">
        <v>24472</v>
      </c>
      <c r="C34" s="9">
        <v>4337.9269999999997</v>
      </c>
      <c r="D34" s="9">
        <v>807.44696999999996</v>
      </c>
      <c r="E34" s="9">
        <v>777.12274000000002</v>
      </c>
      <c r="F34" s="9">
        <v>1199.8728500000002</v>
      </c>
      <c r="G34" s="9">
        <v>749.20188000000007</v>
      </c>
      <c r="H34" s="9">
        <v>388.29503999999997</v>
      </c>
      <c r="I34" s="9">
        <v>1023.88</v>
      </c>
      <c r="J34" s="9">
        <v>389.91699</v>
      </c>
    </row>
    <row r="35" spans="1:10" x14ac:dyDescent="0.25">
      <c r="A35" s="7" t="s">
        <v>35</v>
      </c>
      <c r="B35" s="10">
        <v>24562</v>
      </c>
      <c r="C35" s="9">
        <v>4377.7520000000004</v>
      </c>
      <c r="D35" s="9">
        <v>818.44118000000003</v>
      </c>
      <c r="E35" s="9">
        <v>790.43983000000003</v>
      </c>
      <c r="F35" s="9">
        <v>1193.90074</v>
      </c>
      <c r="G35" s="9">
        <v>764.14899000000003</v>
      </c>
      <c r="H35" s="9">
        <v>387.39444000000003</v>
      </c>
      <c r="I35" s="9">
        <v>1051.01</v>
      </c>
      <c r="J35" s="9">
        <v>390.99117999999999</v>
      </c>
    </row>
    <row r="36" spans="1:10" x14ac:dyDescent="0.25">
      <c r="A36" s="7" t="s">
        <v>36</v>
      </c>
      <c r="B36" s="10">
        <v>24653</v>
      </c>
      <c r="C36" s="9">
        <v>4381.5919999999996</v>
      </c>
      <c r="D36" s="9">
        <v>829.92806000000007</v>
      </c>
      <c r="E36" s="9">
        <v>799.09180000000003</v>
      </c>
      <c r="F36" s="9">
        <v>1190.16885</v>
      </c>
      <c r="G36" s="9">
        <v>780.58481000000006</v>
      </c>
      <c r="H36" s="9">
        <v>395.52211</v>
      </c>
      <c r="I36" s="9">
        <v>1079.29</v>
      </c>
      <c r="J36" s="9">
        <v>395.68865000000005</v>
      </c>
    </row>
    <row r="37" spans="1:10" x14ac:dyDescent="0.25">
      <c r="A37" s="7" t="s">
        <v>37</v>
      </c>
      <c r="B37" s="10">
        <v>24745</v>
      </c>
      <c r="C37" s="9">
        <v>4419.4170000000004</v>
      </c>
      <c r="D37" s="9">
        <v>833.57897000000003</v>
      </c>
      <c r="E37" s="9">
        <v>806.73264000000006</v>
      </c>
      <c r="F37" s="9">
        <v>1218.9065700000001</v>
      </c>
      <c r="G37" s="9">
        <v>792.61405000000002</v>
      </c>
      <c r="H37" s="9">
        <v>396.83962000000002</v>
      </c>
      <c r="I37" s="9">
        <v>1116.71</v>
      </c>
      <c r="J37" s="9">
        <v>402.47565000000003</v>
      </c>
    </row>
    <row r="38" spans="1:10" x14ac:dyDescent="0.25">
      <c r="A38" s="7" t="s">
        <v>38</v>
      </c>
      <c r="B38" s="10">
        <v>24837</v>
      </c>
      <c r="C38" s="9">
        <v>4454.991</v>
      </c>
      <c r="D38" s="9">
        <v>838.01814000000002</v>
      </c>
      <c r="E38" s="9">
        <v>814.59608000000003</v>
      </c>
      <c r="F38" s="9">
        <v>1234.58086</v>
      </c>
      <c r="G38" s="9">
        <v>808.27572999999995</v>
      </c>
      <c r="H38" s="9">
        <v>398.34118999999998</v>
      </c>
      <c r="I38" s="9">
        <v>1138.3</v>
      </c>
      <c r="J38" s="9">
        <v>399.58143999999999</v>
      </c>
    </row>
    <row r="39" spans="1:10" x14ac:dyDescent="0.25">
      <c r="A39" s="7" t="s">
        <v>39</v>
      </c>
      <c r="B39" s="10">
        <v>24928</v>
      </c>
      <c r="C39" s="9">
        <v>4545.4589999999998</v>
      </c>
      <c r="D39" s="9">
        <v>868.48559</v>
      </c>
      <c r="E39" s="9">
        <v>838.29772000000003</v>
      </c>
      <c r="F39" s="9">
        <v>1249.0292099999999</v>
      </c>
      <c r="G39" s="9">
        <v>810.24086999999997</v>
      </c>
      <c r="H39" s="9">
        <v>401.57377000000002</v>
      </c>
      <c r="I39" s="9">
        <v>1165.46</v>
      </c>
      <c r="J39" s="9">
        <v>408.10829000000001</v>
      </c>
    </row>
    <row r="40" spans="1:10" x14ac:dyDescent="0.25">
      <c r="A40" s="7" t="s">
        <v>40</v>
      </c>
      <c r="B40" s="10">
        <v>25019</v>
      </c>
      <c r="C40" s="9">
        <v>4622.2179999999998</v>
      </c>
      <c r="D40" s="9">
        <v>864.72577000000001</v>
      </c>
      <c r="E40" s="9">
        <v>774.74674000000005</v>
      </c>
      <c r="F40" s="9">
        <v>1258.73766</v>
      </c>
      <c r="G40" s="9">
        <v>827.21268000000009</v>
      </c>
      <c r="H40" s="9">
        <v>412.47942999999998</v>
      </c>
      <c r="I40" s="9">
        <v>1205.22</v>
      </c>
      <c r="J40" s="9">
        <v>420.49038000000002</v>
      </c>
    </row>
    <row r="41" spans="1:10" x14ac:dyDescent="0.25">
      <c r="A41" s="7" t="s">
        <v>41</v>
      </c>
      <c r="B41" s="10">
        <v>25111</v>
      </c>
      <c r="C41" s="9">
        <v>4655.51</v>
      </c>
      <c r="D41" s="9">
        <v>881.93275000000006</v>
      </c>
      <c r="E41" s="9">
        <v>862.86056000000008</v>
      </c>
      <c r="F41" s="9">
        <v>1286.3694</v>
      </c>
      <c r="G41" s="9">
        <v>847.10248999999999</v>
      </c>
      <c r="H41" s="9">
        <v>418.04910999999998</v>
      </c>
      <c r="I41" s="9">
        <v>1232.51</v>
      </c>
      <c r="J41" s="9">
        <v>423.88078999999999</v>
      </c>
    </row>
    <row r="42" spans="1:10" x14ac:dyDescent="0.25">
      <c r="A42" s="7" t="s">
        <v>42</v>
      </c>
      <c r="B42" s="10">
        <v>25203</v>
      </c>
      <c r="C42" s="9">
        <v>4676.2309999999998</v>
      </c>
      <c r="D42" s="9">
        <v>885.46438000000001</v>
      </c>
      <c r="E42" s="9">
        <v>871.70135000000005</v>
      </c>
      <c r="F42" s="9">
        <v>1305.78629</v>
      </c>
      <c r="G42" s="9">
        <v>866.93272000000002</v>
      </c>
      <c r="H42" s="9">
        <v>423.81142</v>
      </c>
      <c r="I42" s="9">
        <v>1302.73</v>
      </c>
      <c r="J42" s="9">
        <v>441.06240000000003</v>
      </c>
    </row>
    <row r="43" spans="1:10" x14ac:dyDescent="0.25">
      <c r="A43" s="7" t="s">
        <v>43</v>
      </c>
      <c r="B43" s="10">
        <v>25293</v>
      </c>
      <c r="C43" s="9">
        <v>4748.942</v>
      </c>
      <c r="D43" s="9">
        <v>883.49371999999994</v>
      </c>
      <c r="E43" s="9">
        <v>873.30306000000007</v>
      </c>
      <c r="F43" s="9">
        <v>1338.6456499999999</v>
      </c>
      <c r="G43" s="9">
        <v>880.51025000000004</v>
      </c>
      <c r="H43" s="9">
        <v>429.3032</v>
      </c>
      <c r="I43" s="9">
        <v>1314.19</v>
      </c>
      <c r="J43" s="9">
        <v>456.71136000000001</v>
      </c>
    </row>
    <row r="44" spans="1:10" x14ac:dyDescent="0.25">
      <c r="A44" s="7" t="s">
        <v>44</v>
      </c>
      <c r="B44" s="10">
        <v>25384</v>
      </c>
      <c r="C44" s="9">
        <v>4764.1729999999998</v>
      </c>
      <c r="D44" s="9">
        <v>889.95023000000003</v>
      </c>
      <c r="E44" s="9">
        <v>894.72550999999999</v>
      </c>
      <c r="F44" s="9">
        <v>1355.8216599999998</v>
      </c>
      <c r="G44" s="9">
        <v>896.41007000000002</v>
      </c>
      <c r="H44" s="9">
        <v>431.3655</v>
      </c>
      <c r="I44" s="9">
        <v>1352.45</v>
      </c>
      <c r="J44" s="9">
        <v>455.16831000000002</v>
      </c>
    </row>
    <row r="45" spans="1:10" x14ac:dyDescent="0.25">
      <c r="A45" s="7" t="s">
        <v>45</v>
      </c>
      <c r="B45" s="10">
        <v>25476</v>
      </c>
      <c r="C45" s="9">
        <v>4793.9920000000002</v>
      </c>
      <c r="D45" s="9">
        <v>894.97022000000004</v>
      </c>
      <c r="E45" s="9">
        <v>903.18409999999994</v>
      </c>
      <c r="F45" s="9">
        <v>1384.9482399999999</v>
      </c>
      <c r="G45" s="9">
        <v>898.55392000000006</v>
      </c>
      <c r="H45" s="9">
        <v>435.91559000000001</v>
      </c>
      <c r="I45" s="9">
        <v>1384.85</v>
      </c>
      <c r="J45" s="9">
        <v>463.65926000000002</v>
      </c>
    </row>
    <row r="46" spans="1:10" x14ac:dyDescent="0.25">
      <c r="A46" s="7" t="s">
        <v>46</v>
      </c>
      <c r="B46" s="10">
        <v>25568</v>
      </c>
      <c r="C46" s="9">
        <v>4773.0650000000005</v>
      </c>
      <c r="D46" s="9">
        <v>899.54942000000005</v>
      </c>
      <c r="E46" s="9">
        <v>910.32152000000008</v>
      </c>
      <c r="F46" s="9">
        <v>1406.23134</v>
      </c>
      <c r="G46" s="9">
        <v>880.39111000000003</v>
      </c>
      <c r="H46" s="9">
        <v>442.05457000000001</v>
      </c>
      <c r="I46" s="9">
        <v>1438.9</v>
      </c>
      <c r="J46" s="9">
        <v>468.84983000000005</v>
      </c>
    </row>
    <row r="47" spans="1:10" x14ac:dyDescent="0.25">
      <c r="A47" s="7" t="s">
        <v>47</v>
      </c>
      <c r="B47" s="10">
        <v>25658</v>
      </c>
      <c r="C47" s="9">
        <v>4764.6059999999998</v>
      </c>
      <c r="D47" s="9">
        <v>893.80339000000004</v>
      </c>
      <c r="E47" s="9">
        <v>927.72118000000012</v>
      </c>
      <c r="F47" s="9">
        <v>1383.7926399999999</v>
      </c>
      <c r="G47" s="9">
        <v>933.18339000000003</v>
      </c>
      <c r="H47" s="9">
        <v>444.84626000000003</v>
      </c>
      <c r="I47" s="9">
        <v>1482.99</v>
      </c>
      <c r="J47" s="9">
        <v>477.61574999999999</v>
      </c>
    </row>
    <row r="48" spans="1:10" x14ac:dyDescent="0.25">
      <c r="A48" s="7" t="s">
        <v>48</v>
      </c>
      <c r="B48" s="10">
        <v>25749</v>
      </c>
      <c r="C48" s="9">
        <v>4773.0370000000003</v>
      </c>
      <c r="D48" s="9">
        <v>914.87907999999993</v>
      </c>
      <c r="E48" s="9">
        <v>939.42938000000004</v>
      </c>
      <c r="F48" s="9">
        <v>1438.80971</v>
      </c>
      <c r="G48" s="9">
        <v>939.99551000000008</v>
      </c>
      <c r="H48" s="9">
        <v>444.66306000000003</v>
      </c>
      <c r="I48" s="9">
        <v>1500.98</v>
      </c>
      <c r="J48" s="9">
        <v>478.37451000000004</v>
      </c>
    </row>
    <row r="49" spans="1:10" x14ac:dyDescent="0.25">
      <c r="A49" s="7" t="s">
        <v>49</v>
      </c>
      <c r="B49" s="10">
        <v>25841</v>
      </c>
      <c r="C49" s="9">
        <v>4815.3190000000004</v>
      </c>
      <c r="D49" s="9">
        <v>923.94930000000011</v>
      </c>
      <c r="E49" s="9">
        <v>952.36756000000003</v>
      </c>
      <c r="F49" s="9">
        <v>1465.6843200000001</v>
      </c>
      <c r="G49" s="9">
        <v>958.85500000000002</v>
      </c>
      <c r="H49" s="9">
        <v>449.19945000000001</v>
      </c>
      <c r="I49" s="9">
        <v>1541.21</v>
      </c>
      <c r="J49" s="9">
        <v>480.81940000000003</v>
      </c>
    </row>
    <row r="50" spans="1:10" x14ac:dyDescent="0.25">
      <c r="A50" s="7" t="s">
        <v>50</v>
      </c>
      <c r="B50" s="10">
        <v>25933</v>
      </c>
      <c r="C50" s="9">
        <v>4765.7889999999998</v>
      </c>
      <c r="D50" s="9">
        <v>932.02382999999998</v>
      </c>
      <c r="E50" s="9">
        <v>967.32150000000001</v>
      </c>
      <c r="F50" s="9">
        <v>1478.1075600000001</v>
      </c>
      <c r="G50" s="9">
        <v>959.92719999999997</v>
      </c>
      <c r="H50" s="9">
        <v>449.95709000000005</v>
      </c>
      <c r="I50" s="9">
        <v>1536.25</v>
      </c>
      <c r="J50" s="9">
        <v>484.61320000000001</v>
      </c>
    </row>
    <row r="51" spans="1:10" x14ac:dyDescent="0.25">
      <c r="A51" s="7" t="s">
        <v>51</v>
      </c>
      <c r="B51" s="10">
        <v>26023</v>
      </c>
      <c r="C51" s="9">
        <v>4893.3969999999999</v>
      </c>
      <c r="D51" s="9">
        <v>926.5215300000001</v>
      </c>
      <c r="E51" s="9">
        <v>968.57015000000001</v>
      </c>
      <c r="F51" s="9">
        <v>1449.7115900000001</v>
      </c>
      <c r="G51" s="9">
        <v>954.90638999999999</v>
      </c>
      <c r="H51" s="9">
        <v>447.26128000000006</v>
      </c>
      <c r="I51" s="9">
        <v>1550.25</v>
      </c>
      <c r="J51" s="9">
        <v>488.39762999999999</v>
      </c>
    </row>
    <row r="52" spans="1:10" x14ac:dyDescent="0.25">
      <c r="A52" s="7" t="s">
        <v>52</v>
      </c>
      <c r="B52" s="10">
        <v>26114</v>
      </c>
      <c r="C52" s="9">
        <v>4921.3230000000003</v>
      </c>
      <c r="D52" s="9">
        <v>943.06990000000008</v>
      </c>
      <c r="E52" s="9">
        <v>986.21736999999996</v>
      </c>
      <c r="F52" s="9">
        <v>1480.1358300000002</v>
      </c>
      <c r="G52" s="9">
        <v>958.93601999999998</v>
      </c>
      <c r="H52" s="9">
        <v>460.33882</v>
      </c>
      <c r="I52" s="9">
        <v>1575.25</v>
      </c>
      <c r="J52" s="9">
        <v>497.92428000000001</v>
      </c>
    </row>
    <row r="53" spans="1:10" x14ac:dyDescent="0.25">
      <c r="A53" s="7" t="s">
        <v>53</v>
      </c>
      <c r="B53" s="10">
        <v>26206</v>
      </c>
      <c r="C53" s="9">
        <v>4959.799</v>
      </c>
      <c r="D53" s="9">
        <v>959.47824000000003</v>
      </c>
      <c r="E53" s="9">
        <v>1002.2986500000001</v>
      </c>
      <c r="F53" s="9">
        <v>1505.7427299999999</v>
      </c>
      <c r="G53" s="9">
        <v>972.98228000000006</v>
      </c>
      <c r="H53" s="9">
        <v>473.02598999999998</v>
      </c>
      <c r="I53" s="9">
        <v>1594.45</v>
      </c>
      <c r="J53" s="9">
        <v>507.0856</v>
      </c>
    </row>
    <row r="54" spans="1:10" x14ac:dyDescent="0.25">
      <c r="A54" s="7" t="s">
        <v>54</v>
      </c>
      <c r="B54" s="10">
        <v>26298</v>
      </c>
      <c r="C54" s="9">
        <v>4974.2849999999999</v>
      </c>
      <c r="D54" s="9">
        <v>963.27435000000003</v>
      </c>
      <c r="E54" s="9">
        <v>1010.88615</v>
      </c>
      <c r="F54" s="9">
        <v>1504.4751699999999</v>
      </c>
      <c r="G54" s="9">
        <v>978.4751</v>
      </c>
      <c r="H54" s="9">
        <v>478.39792</v>
      </c>
      <c r="I54" s="9">
        <v>1608.97</v>
      </c>
      <c r="J54" s="9">
        <v>517.29606999999999</v>
      </c>
    </row>
    <row r="55" spans="1:10" x14ac:dyDescent="0.25">
      <c r="A55" s="7" t="s">
        <v>55</v>
      </c>
      <c r="B55" s="10">
        <v>26389</v>
      </c>
      <c r="C55" s="9">
        <v>5063.5370000000003</v>
      </c>
      <c r="D55" s="9">
        <v>964.28561000000002</v>
      </c>
      <c r="E55" s="9">
        <v>1024.1267</v>
      </c>
      <c r="F55" s="9">
        <v>1505.99623</v>
      </c>
      <c r="G55" s="9">
        <v>989.28541000000007</v>
      </c>
      <c r="H55" s="9">
        <v>476.53422999999998</v>
      </c>
      <c r="I55" s="9">
        <v>1661.39</v>
      </c>
      <c r="J55" s="9">
        <v>525.68925999999999</v>
      </c>
    </row>
    <row r="56" spans="1:10" x14ac:dyDescent="0.25">
      <c r="A56" s="7" t="s">
        <v>56</v>
      </c>
      <c r="B56" s="10">
        <v>26480</v>
      </c>
      <c r="C56" s="9">
        <v>5180.7939999999999</v>
      </c>
      <c r="D56" s="9">
        <v>990.09608000000003</v>
      </c>
      <c r="E56" s="9">
        <v>1028.06116</v>
      </c>
      <c r="F56" s="9">
        <v>1530.58914</v>
      </c>
      <c r="G56" s="9">
        <v>988.8371800000001</v>
      </c>
      <c r="H56" s="9">
        <v>490.08433000000002</v>
      </c>
      <c r="I56" s="9">
        <v>1692.66</v>
      </c>
      <c r="J56" s="9">
        <v>538.11043000000006</v>
      </c>
    </row>
    <row r="57" spans="1:10" x14ac:dyDescent="0.25">
      <c r="A57" s="7" t="s">
        <v>57</v>
      </c>
      <c r="B57" s="10">
        <v>26572</v>
      </c>
      <c r="C57" s="9">
        <v>5228.54</v>
      </c>
      <c r="D57" s="9">
        <v>992.78757999999993</v>
      </c>
      <c r="E57" s="9">
        <v>1037.18994</v>
      </c>
      <c r="F57" s="9">
        <v>1566.33764</v>
      </c>
      <c r="G57" s="9">
        <v>1002.16837</v>
      </c>
      <c r="H57" s="9">
        <v>491.19981000000001</v>
      </c>
      <c r="I57" s="9">
        <v>1728.79</v>
      </c>
      <c r="J57" s="9">
        <v>549.93209999999999</v>
      </c>
    </row>
    <row r="58" spans="1:10" x14ac:dyDescent="0.25">
      <c r="A58" s="7" t="s">
        <v>58</v>
      </c>
      <c r="B58" s="10">
        <v>26664</v>
      </c>
      <c r="C58" s="9">
        <v>5315.366</v>
      </c>
      <c r="D58" s="9">
        <v>1008.3195000000001</v>
      </c>
      <c r="E58" s="9">
        <v>1054.4097400000001</v>
      </c>
      <c r="F58" s="9">
        <v>1590.6768999999999</v>
      </c>
      <c r="G58" s="9">
        <v>1006.93121</v>
      </c>
      <c r="H58" s="9">
        <v>502.95042000000001</v>
      </c>
      <c r="I58" s="9">
        <v>1772.28</v>
      </c>
      <c r="J58" s="9">
        <v>560.82637999999997</v>
      </c>
    </row>
    <row r="59" spans="1:10" x14ac:dyDescent="0.25">
      <c r="A59" s="7" t="s">
        <v>59</v>
      </c>
      <c r="B59" s="10">
        <v>26754</v>
      </c>
      <c r="C59" s="9">
        <v>5446.2210000000005</v>
      </c>
      <c r="D59" s="9">
        <v>1058.2861100000002</v>
      </c>
      <c r="E59" s="9">
        <v>1075.4165600000001</v>
      </c>
      <c r="F59" s="9">
        <v>1612.6715700000002</v>
      </c>
      <c r="G59" s="9">
        <v>1016.0086600000001</v>
      </c>
      <c r="H59" s="9">
        <v>516.21117000000004</v>
      </c>
      <c r="I59" s="9">
        <v>1831.56</v>
      </c>
      <c r="J59" s="9">
        <v>571.14926000000003</v>
      </c>
    </row>
    <row r="60" spans="1:10" x14ac:dyDescent="0.25">
      <c r="A60" s="7" t="s">
        <v>60</v>
      </c>
      <c r="B60" s="10">
        <v>26845</v>
      </c>
      <c r="C60" s="9">
        <v>5507.9679999999998</v>
      </c>
      <c r="D60" s="9">
        <v>1059.79522</v>
      </c>
      <c r="E60" s="9">
        <v>1087.0351699999999</v>
      </c>
      <c r="F60" s="9">
        <v>1624.5872400000001</v>
      </c>
      <c r="G60" s="9">
        <v>1046.4551899999999</v>
      </c>
      <c r="H60" s="9">
        <v>521.84505999999999</v>
      </c>
      <c r="I60" s="9">
        <v>1848.31</v>
      </c>
      <c r="J60" s="9">
        <v>581.33163000000002</v>
      </c>
    </row>
    <row r="61" spans="1:10" x14ac:dyDescent="0.25">
      <c r="A61" s="7" t="s">
        <v>61</v>
      </c>
      <c r="B61" s="10">
        <v>26937</v>
      </c>
      <c r="C61" s="9">
        <v>5478.0380000000005</v>
      </c>
      <c r="D61" s="9">
        <v>1049.65669</v>
      </c>
      <c r="E61" s="9">
        <v>1096.3711200000002</v>
      </c>
      <c r="F61" s="9">
        <v>1629.91122</v>
      </c>
      <c r="G61" s="9">
        <v>1079.7511200000001</v>
      </c>
      <c r="H61" s="9">
        <v>523.61288000000002</v>
      </c>
      <c r="I61" s="9">
        <v>1853.7</v>
      </c>
      <c r="J61" s="9">
        <v>590.93322000000001</v>
      </c>
    </row>
    <row r="62" spans="1:10" x14ac:dyDescent="0.25">
      <c r="A62" s="7" t="s">
        <v>62</v>
      </c>
      <c r="B62" s="10">
        <v>27029</v>
      </c>
      <c r="C62" s="9">
        <v>5529.116</v>
      </c>
      <c r="D62" s="9">
        <v>1045.19678</v>
      </c>
      <c r="E62" s="9">
        <v>1110.38624</v>
      </c>
      <c r="F62" s="9">
        <v>1633.96756</v>
      </c>
      <c r="G62" s="9">
        <v>1106.1253000000002</v>
      </c>
      <c r="H62" s="9">
        <v>533.47582</v>
      </c>
      <c r="I62" s="9">
        <v>1876.61</v>
      </c>
      <c r="J62" s="9">
        <v>600.65657999999996</v>
      </c>
    </row>
    <row r="63" spans="1:10" x14ac:dyDescent="0.25">
      <c r="A63" s="7" t="s">
        <v>63</v>
      </c>
      <c r="B63" s="10">
        <v>27119</v>
      </c>
      <c r="C63" s="9">
        <v>5483.1890000000003</v>
      </c>
      <c r="D63" s="9">
        <v>1016.71036</v>
      </c>
      <c r="E63" s="9">
        <v>1121.0380300000002</v>
      </c>
      <c r="F63" s="9">
        <v>1647.7858600000002</v>
      </c>
      <c r="G63" s="9">
        <v>1115.09593</v>
      </c>
      <c r="H63" s="9">
        <v>537.36072999999999</v>
      </c>
      <c r="I63" s="9">
        <v>1812.13</v>
      </c>
      <c r="J63" s="9">
        <v>610.85768000000007</v>
      </c>
    </row>
    <row r="64" spans="1:10" x14ac:dyDescent="0.25">
      <c r="A64" s="7" t="s">
        <v>64</v>
      </c>
      <c r="B64" s="10">
        <v>27210</v>
      </c>
      <c r="C64" s="9">
        <v>5497.6040000000003</v>
      </c>
      <c r="D64" s="9">
        <v>1031.38141</v>
      </c>
      <c r="E64" s="9">
        <v>1126.6504199999999</v>
      </c>
      <c r="F64" s="9">
        <v>1646.5180800000001</v>
      </c>
      <c r="G64" s="9">
        <v>1125.7458100000001</v>
      </c>
      <c r="H64" s="9">
        <v>543.30709999999999</v>
      </c>
      <c r="I64" s="9">
        <v>1825.18</v>
      </c>
      <c r="J64" s="9">
        <v>618.5764200000001</v>
      </c>
    </row>
    <row r="65" spans="1:10" x14ac:dyDescent="0.25">
      <c r="A65" s="7" t="s">
        <v>65</v>
      </c>
      <c r="B65" s="10">
        <v>27302</v>
      </c>
      <c r="C65" s="9">
        <v>5444.3760000000002</v>
      </c>
      <c r="D65" s="9">
        <v>1038.0661</v>
      </c>
      <c r="E65" s="9">
        <v>1137.2798200000002</v>
      </c>
      <c r="F65" s="9">
        <v>1646.5181499999999</v>
      </c>
      <c r="G65" s="9">
        <v>1127.62257</v>
      </c>
      <c r="H65" s="9">
        <v>542.66845999999998</v>
      </c>
      <c r="I65" s="9">
        <v>1848.53</v>
      </c>
      <c r="J65" s="9">
        <v>622.94163000000003</v>
      </c>
    </row>
    <row r="66" spans="1:10" x14ac:dyDescent="0.25">
      <c r="A66" s="7" t="s">
        <v>66</v>
      </c>
      <c r="B66" s="10">
        <v>27394</v>
      </c>
      <c r="C66" s="9">
        <v>5422.6</v>
      </c>
      <c r="D66" s="9">
        <v>1022.99573</v>
      </c>
      <c r="E66" s="9">
        <v>1120.10481</v>
      </c>
      <c r="F66" s="9">
        <v>1625.7274500000001</v>
      </c>
      <c r="G66" s="9">
        <v>1104.0510300000001</v>
      </c>
      <c r="H66" s="9">
        <v>540.13359000000003</v>
      </c>
      <c r="I66" s="9">
        <v>1838.51</v>
      </c>
      <c r="J66" s="9">
        <v>623.35380000000009</v>
      </c>
    </row>
    <row r="67" spans="1:10" x14ac:dyDescent="0.25">
      <c r="A67" s="7" t="s">
        <v>67</v>
      </c>
      <c r="B67" s="10">
        <v>27484</v>
      </c>
      <c r="C67" s="9">
        <v>5357.0870000000004</v>
      </c>
      <c r="D67" s="9">
        <v>1023.49877</v>
      </c>
      <c r="E67" s="9">
        <v>1115.0654099999999</v>
      </c>
      <c r="F67" s="9">
        <v>1616.34691</v>
      </c>
      <c r="G67" s="9">
        <v>1084.8448899999999</v>
      </c>
      <c r="H67" s="9">
        <v>536.47897</v>
      </c>
      <c r="I67" s="9">
        <v>1840.92</v>
      </c>
      <c r="J67" s="9">
        <v>620.22507999999993</v>
      </c>
    </row>
    <row r="68" spans="1:10" x14ac:dyDescent="0.25">
      <c r="A68" s="7" t="s">
        <v>68</v>
      </c>
      <c r="B68" s="10">
        <v>27575</v>
      </c>
      <c r="C68" s="9">
        <v>5398.3609999999999</v>
      </c>
      <c r="D68" s="9">
        <v>1006.7637099999999</v>
      </c>
      <c r="E68" s="9">
        <v>1117.88374</v>
      </c>
      <c r="F68" s="9">
        <v>1608.23359</v>
      </c>
      <c r="G68" s="9">
        <v>1084.2850100000001</v>
      </c>
      <c r="H68" s="9">
        <v>543.49543000000006</v>
      </c>
      <c r="I68" s="9">
        <v>1881.79</v>
      </c>
      <c r="J68" s="9">
        <v>619.70988</v>
      </c>
    </row>
    <row r="69" spans="1:10" x14ac:dyDescent="0.25">
      <c r="A69" s="7" t="s">
        <v>69</v>
      </c>
      <c r="B69" s="10">
        <v>27667</v>
      </c>
      <c r="C69" s="9">
        <v>5487.5749999999998</v>
      </c>
      <c r="D69" s="9">
        <v>1003.3669200000001</v>
      </c>
      <c r="E69" s="9">
        <v>1122.21389</v>
      </c>
      <c r="F69" s="9">
        <v>1625.7280900000001</v>
      </c>
      <c r="G69" s="9">
        <v>1099.69732</v>
      </c>
      <c r="H69" s="9">
        <v>553.64260000000002</v>
      </c>
      <c r="I69" s="9">
        <v>1903.2</v>
      </c>
      <c r="J69" s="9">
        <v>622.41706000000011</v>
      </c>
    </row>
    <row r="70" spans="1:10" x14ac:dyDescent="0.25">
      <c r="A70" s="7" t="s">
        <v>70</v>
      </c>
      <c r="B70" s="10">
        <v>27759</v>
      </c>
      <c r="C70" s="9">
        <v>5561.5569999999998</v>
      </c>
      <c r="D70" s="9">
        <v>1014.69821</v>
      </c>
      <c r="E70" s="9">
        <v>1137.36754</v>
      </c>
      <c r="F70" s="9">
        <v>1657.67454</v>
      </c>
      <c r="G70" s="9">
        <v>1112.0175800000002</v>
      </c>
      <c r="H70" s="9">
        <v>560.02985000000001</v>
      </c>
      <c r="I70" s="9">
        <v>1923.22</v>
      </c>
      <c r="J70" s="9">
        <v>626.79163000000005</v>
      </c>
    </row>
    <row r="71" spans="1:10" x14ac:dyDescent="0.25">
      <c r="A71" s="7" t="s">
        <v>71</v>
      </c>
      <c r="B71" s="10">
        <v>27850</v>
      </c>
      <c r="C71" s="9">
        <v>5687.1459999999997</v>
      </c>
      <c r="D71" s="9">
        <v>1030.99765</v>
      </c>
      <c r="E71" s="9">
        <v>1154.0610100000001</v>
      </c>
      <c r="F71" s="9">
        <v>1672.5688</v>
      </c>
      <c r="G71" s="9">
        <v>1131.6094700000001</v>
      </c>
      <c r="H71" s="9">
        <v>569.76437999999996</v>
      </c>
      <c r="I71" s="9">
        <v>1939.51</v>
      </c>
      <c r="J71" s="9">
        <v>633.02095999999995</v>
      </c>
    </row>
    <row r="72" spans="1:10" x14ac:dyDescent="0.25">
      <c r="A72" s="7" t="s">
        <v>72</v>
      </c>
      <c r="B72" s="10">
        <v>27941</v>
      </c>
      <c r="C72" s="9">
        <v>5730.1170000000002</v>
      </c>
      <c r="D72" s="9">
        <v>1029.1722</v>
      </c>
      <c r="E72" s="9">
        <v>1167.82043</v>
      </c>
      <c r="F72" s="9">
        <v>1697.41506</v>
      </c>
      <c r="G72" s="9">
        <v>1152.0627500000001</v>
      </c>
      <c r="H72" s="9">
        <v>582.07916</v>
      </c>
      <c r="I72" s="9">
        <v>1950.97</v>
      </c>
      <c r="J72" s="9">
        <v>640.32753000000002</v>
      </c>
    </row>
    <row r="73" spans="1:10" x14ac:dyDescent="0.25">
      <c r="A73" s="7" t="s">
        <v>73</v>
      </c>
      <c r="B73" s="10">
        <v>28033</v>
      </c>
      <c r="C73" s="9">
        <v>5759.2520000000004</v>
      </c>
      <c r="D73" s="9">
        <v>1041.9763</v>
      </c>
      <c r="E73" s="9">
        <v>1173.3432299999999</v>
      </c>
      <c r="F73" s="9">
        <v>1697.9220600000001</v>
      </c>
      <c r="G73" s="9">
        <v>1181.34195</v>
      </c>
      <c r="H73" s="9">
        <v>584.61401999999998</v>
      </c>
      <c r="I73" s="9">
        <v>1978.4</v>
      </c>
      <c r="J73" s="9">
        <v>646.53812000000005</v>
      </c>
    </row>
    <row r="74" spans="1:10" x14ac:dyDescent="0.25">
      <c r="A74" s="7" t="s">
        <v>74</v>
      </c>
      <c r="B74" s="10">
        <v>28125</v>
      </c>
      <c r="C74" s="9">
        <v>5802.4800000000005</v>
      </c>
      <c r="D74" s="9">
        <v>1063.9595400000001</v>
      </c>
      <c r="E74" s="9">
        <v>1187.9612199999999</v>
      </c>
      <c r="F74" s="9">
        <v>1729.3604399999999</v>
      </c>
      <c r="G74" s="9">
        <v>1201.8343300000001</v>
      </c>
      <c r="H74" s="9">
        <v>585.84934999999996</v>
      </c>
      <c r="I74" s="9">
        <v>1980.75</v>
      </c>
      <c r="J74" s="9">
        <v>651.50283999999999</v>
      </c>
    </row>
    <row r="75" spans="1:10" x14ac:dyDescent="0.25">
      <c r="A75" s="7" t="s">
        <v>75</v>
      </c>
      <c r="B75" s="10">
        <v>28215</v>
      </c>
      <c r="C75" s="9">
        <v>5869.9930000000004</v>
      </c>
      <c r="D75" s="9">
        <v>1064.4885100000001</v>
      </c>
      <c r="E75" s="9">
        <v>1201.0935099999999</v>
      </c>
      <c r="F75" s="9">
        <v>1744.1281999999999</v>
      </c>
      <c r="G75" s="9">
        <v>1202.3103700000001</v>
      </c>
      <c r="H75" s="9">
        <v>593.94448999999997</v>
      </c>
      <c r="I75" s="9">
        <v>2024.08</v>
      </c>
      <c r="J75" s="9">
        <v>656.66428000000008</v>
      </c>
    </row>
    <row r="76" spans="1:10" x14ac:dyDescent="0.25">
      <c r="A76" s="7" t="s">
        <v>76</v>
      </c>
      <c r="B76" s="10">
        <v>28306</v>
      </c>
      <c r="C76" s="9">
        <v>5985.2</v>
      </c>
      <c r="D76" s="9">
        <v>1056.7666299999999</v>
      </c>
      <c r="E76" s="9">
        <v>1206.31582</v>
      </c>
      <c r="F76" s="9">
        <v>1754.0165200000001</v>
      </c>
      <c r="G76" s="9">
        <v>1195.6151499999999</v>
      </c>
      <c r="H76" s="9">
        <v>597.3191700000001</v>
      </c>
      <c r="I76" s="9">
        <v>2038.32</v>
      </c>
      <c r="J76" s="9">
        <v>659.64310999999998</v>
      </c>
    </row>
    <row r="77" spans="1:10" x14ac:dyDescent="0.25">
      <c r="A77" s="7" t="s">
        <v>77</v>
      </c>
      <c r="B77" s="10">
        <v>28398</v>
      </c>
      <c r="C77" s="9">
        <v>6091.0860000000002</v>
      </c>
      <c r="D77" s="9">
        <v>1064.0891899999999</v>
      </c>
      <c r="E77" s="9">
        <v>1211.84609</v>
      </c>
      <c r="F77" s="9">
        <v>1753.5095200000001</v>
      </c>
      <c r="G77" s="9">
        <v>1184.43199</v>
      </c>
      <c r="H77" s="9">
        <v>600.19389999999999</v>
      </c>
      <c r="I77" s="9">
        <v>2052.2199999999998</v>
      </c>
      <c r="J77" s="9">
        <v>661.83509000000004</v>
      </c>
    </row>
    <row r="78" spans="1:10" x14ac:dyDescent="0.25">
      <c r="A78" s="7" t="s">
        <v>78</v>
      </c>
      <c r="B78" s="10">
        <v>28490</v>
      </c>
      <c r="C78" s="9">
        <v>6091.7260000000006</v>
      </c>
      <c r="D78" s="9">
        <v>1082.5356100000001</v>
      </c>
      <c r="E78" s="9">
        <v>1214.6121599999999</v>
      </c>
      <c r="F78" s="9">
        <v>1783.6810500000001</v>
      </c>
      <c r="G78" s="9">
        <v>1194.5808400000001</v>
      </c>
      <c r="H78" s="9">
        <v>609.75380000000007</v>
      </c>
      <c r="I78" s="9">
        <v>2080.06</v>
      </c>
      <c r="J78" s="9">
        <v>666.25649999999996</v>
      </c>
    </row>
    <row r="79" spans="1:10" x14ac:dyDescent="0.25">
      <c r="A79" s="7" t="s">
        <v>79</v>
      </c>
      <c r="B79" s="10">
        <v>28580</v>
      </c>
      <c r="C79" s="9">
        <v>6112.9220000000005</v>
      </c>
      <c r="D79" s="9">
        <v>1091.8755000000001</v>
      </c>
      <c r="E79" s="9">
        <v>1231.4848000000002</v>
      </c>
      <c r="F79" s="9">
        <v>1791.03188</v>
      </c>
      <c r="G79" s="9">
        <v>1214.1038000000001</v>
      </c>
      <c r="H79" s="9">
        <v>614.96992</v>
      </c>
      <c r="I79" s="9">
        <v>2119.35</v>
      </c>
      <c r="J79" s="9">
        <v>670.41562999999996</v>
      </c>
    </row>
    <row r="80" spans="1:10" x14ac:dyDescent="0.25">
      <c r="A80" s="7" t="s">
        <v>80</v>
      </c>
      <c r="B80" s="10">
        <v>28671</v>
      </c>
      <c r="C80" s="9">
        <v>6350.5950000000003</v>
      </c>
      <c r="D80" s="9">
        <v>1105.0789199999999</v>
      </c>
      <c r="E80" s="9">
        <v>1251.9596899999999</v>
      </c>
      <c r="F80" s="9">
        <v>1798.13121</v>
      </c>
      <c r="G80" s="9">
        <v>1235.1048700000001</v>
      </c>
      <c r="H80" s="9">
        <v>620.61323000000004</v>
      </c>
      <c r="I80" s="9">
        <v>2139.9499999999998</v>
      </c>
      <c r="J80" s="9">
        <v>671.77390000000003</v>
      </c>
    </row>
    <row r="81" spans="1:10" x14ac:dyDescent="0.25">
      <c r="A81" s="7" t="s">
        <v>81</v>
      </c>
      <c r="B81" s="10">
        <v>28763</v>
      </c>
      <c r="C81" s="9">
        <v>6412.6980000000003</v>
      </c>
      <c r="D81" s="9">
        <v>1120.0300099999999</v>
      </c>
      <c r="E81" s="9">
        <v>1250.8584800000001</v>
      </c>
      <c r="F81" s="9">
        <v>1821.7108300000002</v>
      </c>
      <c r="G81" s="9">
        <v>1241.60419</v>
      </c>
      <c r="H81" s="9">
        <v>625.08541000000002</v>
      </c>
      <c r="I81" s="9">
        <v>2167.63</v>
      </c>
      <c r="J81" s="9">
        <v>670.94956999999999</v>
      </c>
    </row>
    <row r="82" spans="1:10" x14ac:dyDescent="0.25">
      <c r="A82" s="7" t="s">
        <v>82</v>
      </c>
      <c r="B82" s="10">
        <v>28855</v>
      </c>
      <c r="C82" s="9">
        <v>6498.7070000000003</v>
      </c>
      <c r="D82" s="9">
        <v>1130.2411399999999</v>
      </c>
      <c r="E82" s="9">
        <v>1261.50468</v>
      </c>
      <c r="F82" s="9">
        <v>1843.00854</v>
      </c>
      <c r="G82" s="9">
        <v>1260.52414</v>
      </c>
      <c r="H82" s="9">
        <v>630.39827000000002</v>
      </c>
      <c r="I82" s="9">
        <v>2198.91</v>
      </c>
      <c r="J82" s="9">
        <v>669.95662000000004</v>
      </c>
    </row>
    <row r="83" spans="1:10" x14ac:dyDescent="0.25">
      <c r="A83" s="7" t="s">
        <v>83</v>
      </c>
      <c r="B83" s="10">
        <v>28945</v>
      </c>
      <c r="C83" s="9">
        <v>6511.6189999999997</v>
      </c>
      <c r="D83" s="9">
        <v>1125.8071599999998</v>
      </c>
      <c r="E83" s="9">
        <v>1272.3543100000002</v>
      </c>
      <c r="F83" s="9">
        <v>1845.2875200000001</v>
      </c>
      <c r="G83" s="9">
        <v>1280.4401100000002</v>
      </c>
      <c r="H83" s="9">
        <v>635.82070999999996</v>
      </c>
      <c r="I83" s="9">
        <v>2231.79</v>
      </c>
      <c r="J83" s="9">
        <v>668.88873999999998</v>
      </c>
    </row>
    <row r="84" spans="1:10" x14ac:dyDescent="0.25">
      <c r="A84" s="7" t="s">
        <v>84</v>
      </c>
      <c r="B84" s="10">
        <v>29036</v>
      </c>
      <c r="C84" s="9">
        <v>6519.5020000000004</v>
      </c>
      <c r="D84" s="9">
        <v>1175.7167300000001</v>
      </c>
      <c r="E84" s="9">
        <v>1284.51792</v>
      </c>
      <c r="F84" s="9">
        <v>1902.5883799999999</v>
      </c>
      <c r="G84" s="9">
        <v>1289.7501399999999</v>
      </c>
      <c r="H84" s="9">
        <v>644.44832999999994</v>
      </c>
      <c r="I84" s="9">
        <v>2272.5700000000002</v>
      </c>
      <c r="J84" s="9">
        <v>669.92852000000005</v>
      </c>
    </row>
    <row r="85" spans="1:10" x14ac:dyDescent="0.25">
      <c r="A85" s="7" t="s">
        <v>85</v>
      </c>
      <c r="B85" s="10">
        <v>29128</v>
      </c>
      <c r="C85" s="9">
        <v>6566.3150000000005</v>
      </c>
      <c r="D85" s="9">
        <v>1150.0151699999999</v>
      </c>
      <c r="E85" s="9">
        <v>1299.2012299999999</v>
      </c>
      <c r="F85" s="9">
        <v>1902.58852</v>
      </c>
      <c r="G85" s="9">
        <v>1312.06808</v>
      </c>
      <c r="H85" s="9">
        <v>648.61831999999993</v>
      </c>
      <c r="I85" s="9">
        <v>2289.9</v>
      </c>
      <c r="J85" s="9">
        <v>671.53971000000001</v>
      </c>
    </row>
    <row r="86" spans="1:10" x14ac:dyDescent="0.25">
      <c r="A86" s="7" t="s">
        <v>86</v>
      </c>
      <c r="B86" s="10">
        <v>29220</v>
      </c>
      <c r="C86" s="9">
        <v>6583.3140000000003</v>
      </c>
      <c r="D86" s="9">
        <v>1162.0880500000001</v>
      </c>
      <c r="E86" s="9">
        <v>1301.6723999999999</v>
      </c>
      <c r="F86" s="9">
        <v>1914.25126</v>
      </c>
      <c r="G86" s="9">
        <v>1342.9527700000001</v>
      </c>
      <c r="H86" s="9">
        <v>652.98006000000009</v>
      </c>
      <c r="I86" s="9">
        <v>2299.86</v>
      </c>
      <c r="J86" s="9">
        <v>673.90030000000002</v>
      </c>
    </row>
    <row r="87" spans="1:10" x14ac:dyDescent="0.25">
      <c r="A87" s="7" t="s">
        <v>87</v>
      </c>
      <c r="B87" s="10">
        <v>29311</v>
      </c>
      <c r="C87" s="9">
        <v>6604.6090000000004</v>
      </c>
      <c r="D87" s="9">
        <v>1150.79306</v>
      </c>
      <c r="E87" s="9">
        <v>1316.23371</v>
      </c>
      <c r="F87" s="9">
        <v>1929.5889099999999</v>
      </c>
      <c r="G87" s="9">
        <v>1340.48711</v>
      </c>
      <c r="H87" s="9">
        <v>657.59522000000004</v>
      </c>
      <c r="I87" s="9">
        <v>2308.66</v>
      </c>
      <c r="J87" s="9">
        <v>678.41299000000004</v>
      </c>
    </row>
    <row r="88" spans="1:10" x14ac:dyDescent="0.25">
      <c r="A88" s="7" t="s">
        <v>88</v>
      </c>
      <c r="B88" s="10">
        <v>29402</v>
      </c>
      <c r="C88" s="9">
        <v>6470.6590000000006</v>
      </c>
      <c r="D88" s="9">
        <v>1128.0111899999999</v>
      </c>
      <c r="E88" s="9">
        <v>1308.6983</v>
      </c>
      <c r="F88" s="9">
        <v>1917.16617</v>
      </c>
      <c r="G88" s="9">
        <v>1350.88995</v>
      </c>
      <c r="H88" s="9">
        <v>657.37863000000004</v>
      </c>
      <c r="I88" s="9">
        <v>2296.4899999999998</v>
      </c>
      <c r="J88" s="9">
        <v>680.71893999999998</v>
      </c>
    </row>
    <row r="89" spans="1:10" x14ac:dyDescent="0.25">
      <c r="A89" s="7" t="s">
        <v>89</v>
      </c>
      <c r="B89" s="10">
        <v>29494</v>
      </c>
      <c r="C89" s="9">
        <v>6460.8540000000003</v>
      </c>
      <c r="D89" s="9">
        <v>1126.6109799999999</v>
      </c>
      <c r="E89" s="9">
        <v>1308.6892500000001</v>
      </c>
      <c r="F89" s="9">
        <v>1909.5603500000002</v>
      </c>
      <c r="G89" s="9">
        <v>1352.0203300000001</v>
      </c>
      <c r="H89" s="9">
        <v>656.48830000000009</v>
      </c>
      <c r="I89" s="9">
        <v>2347.9299999999998</v>
      </c>
      <c r="J89" s="9">
        <v>678.01972999999998</v>
      </c>
    </row>
    <row r="90" spans="1:10" x14ac:dyDescent="0.25">
      <c r="A90" s="7" t="s">
        <v>90</v>
      </c>
      <c r="B90" s="10">
        <v>29586</v>
      </c>
      <c r="C90" s="9">
        <v>6580.5910000000003</v>
      </c>
      <c r="D90" s="9">
        <v>1114.6469999999999</v>
      </c>
      <c r="E90" s="9">
        <v>1307.9017699999999</v>
      </c>
      <c r="F90" s="9">
        <v>1907.02522</v>
      </c>
      <c r="G90" s="9">
        <v>1363.5436499999998</v>
      </c>
      <c r="H90" s="9">
        <v>665.64840000000004</v>
      </c>
      <c r="I90" s="9">
        <v>2397.83</v>
      </c>
      <c r="J90" s="9">
        <v>681.95235000000002</v>
      </c>
    </row>
    <row r="91" spans="1:10" x14ac:dyDescent="0.25">
      <c r="A91" s="7" t="s">
        <v>91</v>
      </c>
      <c r="B91" s="10">
        <v>29676</v>
      </c>
      <c r="C91" s="9">
        <v>6716.777</v>
      </c>
      <c r="D91" s="9">
        <v>1112.8837800000001</v>
      </c>
      <c r="E91" s="9">
        <v>1312.40491</v>
      </c>
      <c r="F91" s="9">
        <v>1929.7162700000001</v>
      </c>
      <c r="G91" s="9">
        <v>1355.7646999999999</v>
      </c>
      <c r="H91" s="9">
        <v>680.44325000000003</v>
      </c>
      <c r="I91" s="9">
        <v>2412.5300000000002</v>
      </c>
      <c r="J91" s="9">
        <v>678.09123</v>
      </c>
    </row>
    <row r="92" spans="1:10" x14ac:dyDescent="0.25">
      <c r="A92" s="7" t="s">
        <v>92</v>
      </c>
      <c r="B92" s="10">
        <v>29767</v>
      </c>
      <c r="C92" s="9">
        <v>6667.7280000000001</v>
      </c>
      <c r="D92" s="9">
        <v>1115.58565</v>
      </c>
      <c r="E92" s="9">
        <v>1318.8631800000001</v>
      </c>
      <c r="F92" s="9">
        <v>1924.8990700000002</v>
      </c>
      <c r="G92" s="9">
        <v>1358.4084</v>
      </c>
      <c r="H92" s="9">
        <v>687.95110999999997</v>
      </c>
      <c r="I92" s="9">
        <v>2442.0500000000002</v>
      </c>
      <c r="J92" s="9">
        <v>677.34046000000001</v>
      </c>
    </row>
    <row r="93" spans="1:10" x14ac:dyDescent="0.25">
      <c r="A93" s="7" t="s">
        <v>93</v>
      </c>
      <c r="B93" s="10">
        <v>29859</v>
      </c>
      <c r="C93" s="9">
        <v>6744.24</v>
      </c>
      <c r="D93" s="9">
        <v>1127.7207700000001</v>
      </c>
      <c r="E93" s="9">
        <v>1329.4398999999999</v>
      </c>
      <c r="F93" s="9">
        <v>1929.96991</v>
      </c>
      <c r="G93" s="9">
        <v>1359.03748</v>
      </c>
      <c r="H93" s="9">
        <v>681.78644999999995</v>
      </c>
      <c r="I93" s="9">
        <v>2436.62</v>
      </c>
      <c r="J93" s="9">
        <v>680.35248999999999</v>
      </c>
    </row>
    <row r="94" spans="1:10" x14ac:dyDescent="0.25">
      <c r="A94" s="7" t="s">
        <v>94</v>
      </c>
      <c r="B94" s="10">
        <v>29951</v>
      </c>
      <c r="C94" s="9">
        <v>6665.56</v>
      </c>
      <c r="D94" s="9">
        <v>1129.0172600000001</v>
      </c>
      <c r="E94" s="9">
        <v>1336.66302</v>
      </c>
      <c r="F94" s="9">
        <v>1928.44849</v>
      </c>
      <c r="G94" s="9">
        <v>1370.06807</v>
      </c>
      <c r="H94" s="9">
        <v>678.67971999999997</v>
      </c>
      <c r="I94" s="9">
        <v>2454.41</v>
      </c>
      <c r="J94" s="9">
        <v>679.67322000000001</v>
      </c>
    </row>
    <row r="95" spans="1:10" x14ac:dyDescent="0.25">
      <c r="A95" s="7" t="s">
        <v>95</v>
      </c>
      <c r="B95" s="10">
        <v>30041</v>
      </c>
      <c r="C95" s="9">
        <v>6554.06</v>
      </c>
      <c r="D95" s="9">
        <v>1130.7804799999999</v>
      </c>
      <c r="E95" s="9">
        <v>1347.27595</v>
      </c>
      <c r="F95" s="9">
        <v>1935.6738200000002</v>
      </c>
      <c r="G95" s="9">
        <v>1369.5265800000002</v>
      </c>
      <c r="H95" s="9">
        <v>670.60684000000003</v>
      </c>
      <c r="I95" s="9">
        <v>2492.02</v>
      </c>
      <c r="J95" s="9">
        <v>682.47073999999998</v>
      </c>
    </row>
    <row r="96" spans="1:10" x14ac:dyDescent="0.25">
      <c r="A96" s="7" t="s">
        <v>96</v>
      </c>
      <c r="B96" s="10">
        <v>30132</v>
      </c>
      <c r="C96" s="9">
        <v>6589.7650000000003</v>
      </c>
      <c r="D96" s="9">
        <v>1143.4912400000001</v>
      </c>
      <c r="E96" s="9">
        <v>1356.63977</v>
      </c>
      <c r="F96" s="9">
        <v>1923.75793</v>
      </c>
      <c r="G96" s="9">
        <v>1365.6347499999999</v>
      </c>
      <c r="H96" s="9">
        <v>662.87639999999999</v>
      </c>
      <c r="I96" s="9">
        <v>2509.13</v>
      </c>
      <c r="J96" s="9">
        <v>685.06269999999995</v>
      </c>
    </row>
    <row r="97" spans="1:10" x14ac:dyDescent="0.25">
      <c r="A97" s="7" t="s">
        <v>97</v>
      </c>
      <c r="B97" s="10">
        <v>30224</v>
      </c>
      <c r="C97" s="9">
        <v>6566.0320000000002</v>
      </c>
      <c r="D97" s="9">
        <v>1146.50946</v>
      </c>
      <c r="E97" s="9">
        <v>1357.3774699999999</v>
      </c>
      <c r="F97" s="9">
        <v>1904.74344</v>
      </c>
      <c r="G97" s="9">
        <v>1364.9043000000001</v>
      </c>
      <c r="H97" s="9">
        <v>657.03191000000004</v>
      </c>
      <c r="I97" s="9">
        <v>2520.1</v>
      </c>
      <c r="J97" s="9">
        <v>689.67458999999997</v>
      </c>
    </row>
    <row r="98" spans="1:10" x14ac:dyDescent="0.25">
      <c r="A98" s="7" t="s">
        <v>98</v>
      </c>
      <c r="B98" s="10">
        <v>30316</v>
      </c>
      <c r="C98" s="9">
        <v>6572.4369999999999</v>
      </c>
      <c r="D98" s="9">
        <v>1154.5943600000001</v>
      </c>
      <c r="E98" s="9">
        <v>1365.4966899999999</v>
      </c>
      <c r="F98" s="9">
        <v>1909.30699</v>
      </c>
      <c r="G98" s="9">
        <v>1360.9355800000001</v>
      </c>
      <c r="H98" s="9">
        <v>650.96827000000008</v>
      </c>
      <c r="I98" s="9">
        <v>2555.12</v>
      </c>
      <c r="J98" s="9">
        <v>692.10567000000003</v>
      </c>
    </row>
    <row r="99" spans="1:10" x14ac:dyDescent="0.25">
      <c r="A99" s="7" t="s">
        <v>99</v>
      </c>
      <c r="B99" s="10">
        <v>30406</v>
      </c>
      <c r="C99" s="9">
        <v>6658.5230000000001</v>
      </c>
      <c r="D99" s="9">
        <v>1175.49892</v>
      </c>
      <c r="E99" s="9">
        <v>1371.0045500000001</v>
      </c>
      <c r="F99" s="9">
        <v>1926.6104600000001</v>
      </c>
      <c r="G99" s="9">
        <v>1364.74305</v>
      </c>
      <c r="H99" s="9">
        <v>661.67445999999995</v>
      </c>
      <c r="I99" s="9">
        <v>2556.73</v>
      </c>
      <c r="J99" s="9">
        <v>694.63506000000007</v>
      </c>
    </row>
    <row r="100" spans="1:10" x14ac:dyDescent="0.25">
      <c r="A100" s="7" t="s">
        <v>100</v>
      </c>
      <c r="B100" s="10">
        <v>30497</v>
      </c>
      <c r="C100" s="9">
        <v>6810.4679999999998</v>
      </c>
      <c r="D100" s="9">
        <v>1185.5233500000002</v>
      </c>
      <c r="E100" s="9">
        <v>1371.15843</v>
      </c>
      <c r="F100" s="9">
        <v>1946.89338</v>
      </c>
      <c r="G100" s="9">
        <v>1363.09978</v>
      </c>
      <c r="H100" s="9">
        <v>674.82391000000007</v>
      </c>
      <c r="I100" s="9">
        <v>2575.9499999999998</v>
      </c>
      <c r="J100" s="9">
        <v>698.92518999999993</v>
      </c>
    </row>
    <row r="101" spans="1:10" x14ac:dyDescent="0.25">
      <c r="A101" s="7" t="s">
        <v>101</v>
      </c>
      <c r="B101" s="10">
        <v>30589</v>
      </c>
      <c r="C101" s="9">
        <v>6943.8119999999999</v>
      </c>
      <c r="D101" s="9">
        <v>1198.5763899999999</v>
      </c>
      <c r="E101" s="9">
        <v>1373.25839</v>
      </c>
      <c r="F101" s="9">
        <v>1942.8366799999999</v>
      </c>
      <c r="G101" s="9">
        <v>1388.4838200000002</v>
      </c>
      <c r="H101" s="9">
        <v>682.47046</v>
      </c>
      <c r="I101" s="9">
        <v>2614.5</v>
      </c>
      <c r="J101" s="9">
        <v>699.95303000000001</v>
      </c>
    </row>
    <row r="102" spans="1:10" x14ac:dyDescent="0.25">
      <c r="A102" s="7" t="s">
        <v>102</v>
      </c>
      <c r="B102" s="10">
        <v>30681</v>
      </c>
      <c r="C102" s="9">
        <v>7087.0070000000005</v>
      </c>
      <c r="D102" s="9">
        <v>1208.9431000000002</v>
      </c>
      <c r="E102" s="9">
        <v>1379.7121299999999</v>
      </c>
      <c r="F102" s="9">
        <v>1969.71144</v>
      </c>
      <c r="G102" s="9">
        <v>1419.2637199999999</v>
      </c>
      <c r="H102" s="9">
        <v>691.15287000000001</v>
      </c>
      <c r="I102" s="9">
        <v>2636.28</v>
      </c>
      <c r="J102" s="9">
        <v>704.47555000000011</v>
      </c>
    </row>
    <row r="103" spans="1:10" x14ac:dyDescent="0.25">
      <c r="A103" s="7" t="s">
        <v>103</v>
      </c>
      <c r="B103" s="10">
        <v>30772</v>
      </c>
      <c r="C103" s="9">
        <v>7227.8140000000003</v>
      </c>
      <c r="D103" s="9">
        <v>1217.27692</v>
      </c>
      <c r="E103" s="9">
        <v>1388.9537500000001</v>
      </c>
      <c r="F103" s="9">
        <v>1995.7623000000001</v>
      </c>
      <c r="G103" s="9">
        <v>1416.4803700000002</v>
      </c>
      <c r="H103" s="9">
        <v>703.00621000000001</v>
      </c>
      <c r="I103" s="9">
        <v>2666.64</v>
      </c>
      <c r="J103" s="9">
        <v>710.30298000000005</v>
      </c>
    </row>
    <row r="104" spans="1:10" x14ac:dyDescent="0.25">
      <c r="A104" s="7" t="s">
        <v>104</v>
      </c>
      <c r="B104" s="10">
        <v>30863</v>
      </c>
      <c r="C104" s="9">
        <v>7354.759</v>
      </c>
      <c r="D104" s="9">
        <v>1206.66128</v>
      </c>
      <c r="E104" s="9">
        <v>1393.0088400000002</v>
      </c>
      <c r="F104" s="9">
        <v>1964.32492</v>
      </c>
      <c r="G104" s="9">
        <v>1421.0409299999999</v>
      </c>
      <c r="H104" s="9">
        <v>716.75748999999996</v>
      </c>
      <c r="I104" s="9">
        <v>2707.02</v>
      </c>
      <c r="J104" s="9">
        <v>708.11321999999996</v>
      </c>
    </row>
    <row r="105" spans="1:10" x14ac:dyDescent="0.25">
      <c r="A105" s="7" t="s">
        <v>105</v>
      </c>
      <c r="B105" s="10">
        <v>30955</v>
      </c>
      <c r="C105" s="9">
        <v>7427.1149999999998</v>
      </c>
      <c r="D105" s="9">
        <v>1214.5128100000002</v>
      </c>
      <c r="E105" s="9">
        <v>1400.87462</v>
      </c>
      <c r="F105" s="9">
        <v>2017.8191399999998</v>
      </c>
      <c r="G105" s="9">
        <v>1437.77323</v>
      </c>
      <c r="H105" s="9">
        <v>719.79916000000003</v>
      </c>
      <c r="I105" s="9">
        <v>2740.1</v>
      </c>
      <c r="J105" s="9">
        <v>714.28029000000004</v>
      </c>
    </row>
    <row r="106" spans="1:10" x14ac:dyDescent="0.25">
      <c r="A106" s="7" t="s">
        <v>106</v>
      </c>
      <c r="B106" s="10">
        <v>31047</v>
      </c>
      <c r="C106" s="9">
        <v>7486.3559999999998</v>
      </c>
      <c r="D106" s="9">
        <v>1238.6378400000001</v>
      </c>
      <c r="E106" s="9">
        <v>1404.278</v>
      </c>
      <c r="F106" s="9">
        <v>2034.8054299999999</v>
      </c>
      <c r="G106" s="9">
        <v>1438.0039099999999</v>
      </c>
      <c r="H106" s="9">
        <v>731.14399000000003</v>
      </c>
      <c r="I106" s="9">
        <v>2744.83</v>
      </c>
      <c r="J106" s="9">
        <v>715.19193999999993</v>
      </c>
    </row>
    <row r="107" spans="1:10" x14ac:dyDescent="0.25">
      <c r="A107" s="7" t="s">
        <v>107</v>
      </c>
      <c r="B107" s="10">
        <v>31137</v>
      </c>
      <c r="C107" s="9">
        <v>7560.78</v>
      </c>
      <c r="D107" s="9">
        <v>1249.08752</v>
      </c>
      <c r="E107" s="9">
        <v>1406.8305400000002</v>
      </c>
      <c r="F107" s="9">
        <v>2023.7143000000001</v>
      </c>
      <c r="G107" s="9">
        <v>1446.2253700000001</v>
      </c>
      <c r="H107" s="9">
        <v>742.24996999999996</v>
      </c>
      <c r="I107" s="9">
        <v>2812.1</v>
      </c>
      <c r="J107" s="9">
        <v>723.17338000000007</v>
      </c>
    </row>
    <row r="108" spans="1:10" x14ac:dyDescent="0.25">
      <c r="A108" s="7" t="s">
        <v>108</v>
      </c>
      <c r="B108" s="10">
        <v>31228</v>
      </c>
      <c r="C108" s="9">
        <v>7629.9980000000005</v>
      </c>
      <c r="D108" s="9">
        <v>1275.70181</v>
      </c>
      <c r="E108" s="9">
        <v>1416.3120200000001</v>
      </c>
      <c r="F108" s="9">
        <v>2043.99693</v>
      </c>
      <c r="G108" s="9">
        <v>1465.3283200000001</v>
      </c>
      <c r="H108" s="9">
        <v>744.63417000000004</v>
      </c>
      <c r="I108" s="9">
        <v>2869.04</v>
      </c>
      <c r="J108" s="9">
        <v>722.49410999999998</v>
      </c>
    </row>
    <row r="109" spans="1:10" x14ac:dyDescent="0.25">
      <c r="A109" s="7" t="s">
        <v>109</v>
      </c>
      <c r="B109" s="10">
        <v>31320</v>
      </c>
      <c r="C109" s="9">
        <v>7748.6990000000005</v>
      </c>
      <c r="D109" s="9">
        <v>1276.91014</v>
      </c>
      <c r="E109" s="9">
        <v>1425.4450200000001</v>
      </c>
      <c r="F109" s="9">
        <v>2070.6181200000001</v>
      </c>
      <c r="G109" s="9">
        <v>1477.06583</v>
      </c>
      <c r="H109" s="9">
        <v>754.06137000000001</v>
      </c>
      <c r="I109" s="9">
        <v>2906.59</v>
      </c>
      <c r="J109" s="9">
        <v>729.98396000000002</v>
      </c>
    </row>
    <row r="110" spans="1:10" x14ac:dyDescent="0.25">
      <c r="A110" s="7" t="s">
        <v>110</v>
      </c>
      <c r="B110" s="10">
        <v>31412</v>
      </c>
      <c r="C110" s="9">
        <v>7806.8280000000004</v>
      </c>
      <c r="D110" s="9">
        <v>1280.01133</v>
      </c>
      <c r="E110" s="9">
        <v>1431.1293799999999</v>
      </c>
      <c r="F110" s="9">
        <v>2083.04135</v>
      </c>
      <c r="G110" s="9">
        <v>1486.9148500000001</v>
      </c>
      <c r="H110" s="9">
        <v>765.66303000000005</v>
      </c>
      <c r="I110" s="9">
        <v>2945.2</v>
      </c>
      <c r="J110" s="9">
        <v>738.36760000000004</v>
      </c>
    </row>
    <row r="111" spans="1:10" x14ac:dyDescent="0.25">
      <c r="A111" s="7" t="s">
        <v>111</v>
      </c>
      <c r="B111" s="10">
        <v>31502</v>
      </c>
      <c r="C111" s="9">
        <v>7879.1860000000006</v>
      </c>
      <c r="D111" s="9">
        <v>1294.59422</v>
      </c>
      <c r="E111" s="9">
        <v>1436.40643</v>
      </c>
      <c r="F111" s="9">
        <v>2071.1253300000003</v>
      </c>
      <c r="G111" s="9">
        <v>1496.181</v>
      </c>
      <c r="H111" s="9">
        <v>765.49351999999999</v>
      </c>
      <c r="I111" s="9">
        <v>2956.91</v>
      </c>
      <c r="J111" s="9">
        <v>740.45010000000002</v>
      </c>
    </row>
    <row r="112" spans="1:10" x14ac:dyDescent="0.25">
      <c r="A112" s="7" t="s">
        <v>112</v>
      </c>
      <c r="B112" s="10">
        <v>31593</v>
      </c>
      <c r="C112" s="9">
        <v>7915.357</v>
      </c>
      <c r="D112" s="9">
        <v>1304.0689500000001</v>
      </c>
      <c r="E112" s="9">
        <v>1451.9071899999999</v>
      </c>
      <c r="F112" s="9">
        <v>2094.9574499999999</v>
      </c>
      <c r="G112" s="9">
        <v>1505.8584900000001</v>
      </c>
      <c r="H112" s="9">
        <v>769.90064000000007</v>
      </c>
      <c r="I112" s="9">
        <v>2949.64</v>
      </c>
      <c r="J112" s="9">
        <v>758.08433000000002</v>
      </c>
    </row>
    <row r="113" spans="1:10" x14ac:dyDescent="0.25">
      <c r="A113" s="7" t="s">
        <v>113</v>
      </c>
      <c r="B113" s="10">
        <v>31685</v>
      </c>
      <c r="C113" s="9">
        <v>7995.03</v>
      </c>
      <c r="D113" s="9">
        <v>1309.7631200000001</v>
      </c>
      <c r="E113" s="9">
        <v>1457.84952</v>
      </c>
      <c r="F113" s="9">
        <v>2110.4232499999998</v>
      </c>
      <c r="G113" s="9">
        <v>1520.8888100000001</v>
      </c>
      <c r="H113" s="9">
        <v>770.88256999999999</v>
      </c>
      <c r="I113" s="9">
        <v>2966.92</v>
      </c>
      <c r="J113" s="9">
        <v>752.73954000000003</v>
      </c>
    </row>
    <row r="114" spans="1:10" x14ac:dyDescent="0.25">
      <c r="A114" s="7" t="s">
        <v>114</v>
      </c>
      <c r="B114" s="10">
        <v>31777</v>
      </c>
      <c r="C114" s="9">
        <v>8036.4250000000002</v>
      </c>
      <c r="D114" s="9">
        <v>1332.87689</v>
      </c>
      <c r="E114" s="9">
        <v>1461.35699</v>
      </c>
      <c r="F114" s="9">
        <v>2131.4664500000003</v>
      </c>
      <c r="G114" s="9">
        <v>1527.1334299999999</v>
      </c>
      <c r="H114" s="9">
        <v>765.32915000000003</v>
      </c>
      <c r="I114" s="9">
        <v>2990.32</v>
      </c>
      <c r="J114" s="9">
        <v>757.54806999999994</v>
      </c>
    </row>
    <row r="115" spans="1:10" x14ac:dyDescent="0.25">
      <c r="A115" s="7" t="s">
        <v>115</v>
      </c>
      <c r="B115" s="10">
        <v>31867</v>
      </c>
      <c r="C115" s="9">
        <v>8092.6180000000004</v>
      </c>
      <c r="D115" s="9">
        <v>1344.76827</v>
      </c>
      <c r="E115" s="9">
        <v>1465.3170400000001</v>
      </c>
      <c r="F115" s="9">
        <v>2077.9708000000001</v>
      </c>
      <c r="G115" s="9">
        <v>1533.38894</v>
      </c>
      <c r="H115" s="9">
        <v>783.05352000000005</v>
      </c>
      <c r="I115" s="9">
        <v>2988.18</v>
      </c>
      <c r="J115" s="9">
        <v>773.06405000000007</v>
      </c>
    </row>
    <row r="116" spans="1:10" x14ac:dyDescent="0.25">
      <c r="A116" s="7" t="s">
        <v>116</v>
      </c>
      <c r="B116" s="10">
        <v>31958</v>
      </c>
      <c r="C116" s="9">
        <v>8183.4589999999998</v>
      </c>
      <c r="D116" s="9">
        <v>1364.1948300000001</v>
      </c>
      <c r="E116" s="9">
        <v>1482.0940600000001</v>
      </c>
      <c r="F116" s="9">
        <v>2124.6211200000002</v>
      </c>
      <c r="G116" s="9">
        <v>1556.6103000000001</v>
      </c>
      <c r="H116" s="9">
        <v>793.20668000000012</v>
      </c>
      <c r="I116" s="9">
        <v>3050.8</v>
      </c>
      <c r="J116" s="9">
        <v>784.62953000000005</v>
      </c>
    </row>
    <row r="117" spans="1:10" x14ac:dyDescent="0.25">
      <c r="A117" s="7" t="s">
        <v>117</v>
      </c>
      <c r="B117" s="10">
        <v>32050</v>
      </c>
      <c r="C117" s="9">
        <v>8257.6790000000001</v>
      </c>
      <c r="D117" s="9">
        <v>1397.1774599999999</v>
      </c>
      <c r="E117" s="9">
        <v>1493.4039600000001</v>
      </c>
      <c r="F117" s="9">
        <v>2139.3260600000003</v>
      </c>
      <c r="G117" s="9">
        <v>1561.1033300000001</v>
      </c>
      <c r="H117" s="9">
        <v>805.35794999999996</v>
      </c>
      <c r="I117" s="9">
        <v>3111.82</v>
      </c>
      <c r="J117" s="9">
        <v>800.83371999999997</v>
      </c>
    </row>
    <row r="118" spans="1:10" x14ac:dyDescent="0.25">
      <c r="A118" s="7" t="s">
        <v>118</v>
      </c>
      <c r="B118" s="10">
        <v>32142</v>
      </c>
      <c r="C118" s="9">
        <v>8393.9760000000006</v>
      </c>
      <c r="D118" s="9">
        <v>1412.9894199999999</v>
      </c>
      <c r="E118" s="9">
        <v>1516.22288</v>
      </c>
      <c r="F118" s="9">
        <v>2173.55314</v>
      </c>
      <c r="G118" s="9">
        <v>1577.9007200000001</v>
      </c>
      <c r="H118" s="9">
        <v>815.81502</v>
      </c>
      <c r="I118" s="9">
        <v>3191.95</v>
      </c>
      <c r="J118" s="9">
        <v>817.21666000000005</v>
      </c>
    </row>
    <row r="119" spans="1:10" x14ac:dyDescent="0.25">
      <c r="A119" s="7" t="s">
        <v>119</v>
      </c>
      <c r="B119" s="10">
        <v>32233</v>
      </c>
      <c r="C119" s="9">
        <v>8441.1830000000009</v>
      </c>
      <c r="D119" s="9">
        <v>1438.5457699999999</v>
      </c>
      <c r="E119" s="9">
        <v>1535.88282</v>
      </c>
      <c r="F119" s="9">
        <v>2153.83961</v>
      </c>
      <c r="G119" s="9">
        <v>1601.1228400000002</v>
      </c>
      <c r="H119" s="9">
        <v>827.74797999999998</v>
      </c>
      <c r="I119" s="9">
        <v>3268.14</v>
      </c>
      <c r="J119" s="9">
        <v>819.84437000000003</v>
      </c>
    </row>
    <row r="120" spans="1:10" x14ac:dyDescent="0.25">
      <c r="A120" s="7" t="s">
        <v>120</v>
      </c>
      <c r="B120" s="10">
        <v>32324</v>
      </c>
      <c r="C120" s="9">
        <v>8552.7150000000001</v>
      </c>
      <c r="D120" s="9">
        <v>1447.15445</v>
      </c>
      <c r="E120" s="9">
        <v>1546.10653</v>
      </c>
      <c r="F120" s="9">
        <v>2192.8851099999997</v>
      </c>
      <c r="G120" s="9">
        <v>1611.29429</v>
      </c>
      <c r="H120" s="9">
        <v>835.10259999999994</v>
      </c>
      <c r="I120" s="9">
        <v>3263.37</v>
      </c>
      <c r="J120" s="9">
        <v>829.87255000000005</v>
      </c>
    </row>
    <row r="121" spans="1:10" x14ac:dyDescent="0.25">
      <c r="A121" s="7" t="s">
        <v>121</v>
      </c>
      <c r="B121" s="10">
        <v>32416</v>
      </c>
      <c r="C121" s="9">
        <v>8602.0820000000003</v>
      </c>
      <c r="D121" s="9">
        <v>1469.28808</v>
      </c>
      <c r="E121" s="9">
        <v>1566.55395</v>
      </c>
      <c r="F121" s="9">
        <v>2217.7321499999998</v>
      </c>
      <c r="G121" s="9">
        <v>1632.46615</v>
      </c>
      <c r="H121" s="9">
        <v>835.17107999999996</v>
      </c>
      <c r="I121" s="9">
        <v>3336.18</v>
      </c>
      <c r="J121" s="9">
        <v>844.83438999999998</v>
      </c>
    </row>
    <row r="122" spans="1:10" x14ac:dyDescent="0.25">
      <c r="A122" s="7" t="s">
        <v>122</v>
      </c>
      <c r="B122" s="10">
        <v>32508</v>
      </c>
      <c r="C122" s="9">
        <v>8716.0249999999996</v>
      </c>
      <c r="D122" s="9">
        <v>1481.9469799999999</v>
      </c>
      <c r="E122" s="9">
        <v>1581.95966</v>
      </c>
      <c r="F122" s="9">
        <v>2243.8469799999998</v>
      </c>
      <c r="G122" s="9">
        <v>1651.9561200000001</v>
      </c>
      <c r="H122" s="9">
        <v>841.0395400000001</v>
      </c>
      <c r="I122" s="9">
        <v>3371.33</v>
      </c>
      <c r="J122" s="9">
        <v>842.93957999999998</v>
      </c>
    </row>
    <row r="123" spans="1:10" x14ac:dyDescent="0.25">
      <c r="A123" s="7" t="s">
        <v>123</v>
      </c>
      <c r="B123" s="10">
        <v>32598</v>
      </c>
      <c r="C123" s="9">
        <v>8803.9470000000001</v>
      </c>
      <c r="D123" s="9">
        <v>1488.3983000000001</v>
      </c>
      <c r="E123" s="9">
        <v>1603.3529699999999</v>
      </c>
      <c r="F123" s="9">
        <v>2267.2983900000004</v>
      </c>
      <c r="G123" s="9">
        <v>1662.2181499999999</v>
      </c>
      <c r="H123" s="9">
        <v>850.63197000000002</v>
      </c>
      <c r="I123" s="9">
        <v>3462.29</v>
      </c>
      <c r="J123" s="9">
        <v>862.81719999999996</v>
      </c>
    </row>
    <row r="124" spans="1:10" x14ac:dyDescent="0.25">
      <c r="A124" s="7" t="s">
        <v>124</v>
      </c>
      <c r="B124" s="10">
        <v>32689</v>
      </c>
      <c r="C124" s="9">
        <v>8873.1769999999997</v>
      </c>
      <c r="D124" s="9">
        <v>1498.1063899999999</v>
      </c>
      <c r="E124" s="9">
        <v>1616.2287800000001</v>
      </c>
      <c r="F124" s="9">
        <v>2276.42535</v>
      </c>
      <c r="G124" s="9">
        <v>1669.40553</v>
      </c>
      <c r="H124" s="9">
        <v>853.89963999999998</v>
      </c>
      <c r="I124" s="9">
        <v>3417.09</v>
      </c>
      <c r="J124" s="9">
        <v>871.30808999999999</v>
      </c>
    </row>
    <row r="125" spans="1:10" x14ac:dyDescent="0.25">
      <c r="A125" s="7" t="s">
        <v>125</v>
      </c>
      <c r="B125" s="10">
        <v>32781</v>
      </c>
      <c r="C125" s="9">
        <v>8939.4150000000009</v>
      </c>
      <c r="D125" s="9">
        <v>1499.5066000000002</v>
      </c>
      <c r="E125" s="9">
        <v>1635.27774</v>
      </c>
      <c r="F125" s="9">
        <v>2297.2147000000004</v>
      </c>
      <c r="G125" s="9">
        <v>1686.8080300000001</v>
      </c>
      <c r="H125" s="9">
        <v>856.98155000000008</v>
      </c>
      <c r="I125" s="9">
        <v>3476.87</v>
      </c>
      <c r="J125" s="9">
        <v>882.98081999999999</v>
      </c>
    </row>
    <row r="126" spans="1:10" x14ac:dyDescent="0.25">
      <c r="A126" s="7" t="s">
        <v>126</v>
      </c>
      <c r="B126" s="10">
        <v>32873</v>
      </c>
      <c r="C126" s="9">
        <v>8958.3289999999997</v>
      </c>
      <c r="D126" s="9">
        <v>1500.86013</v>
      </c>
      <c r="E126" s="9">
        <v>1654.72497</v>
      </c>
      <c r="F126" s="9">
        <v>2323.8349500000004</v>
      </c>
      <c r="G126" s="9">
        <v>1704.1676399999999</v>
      </c>
      <c r="H126" s="9">
        <v>855.14524000000006</v>
      </c>
      <c r="I126" s="9">
        <v>3584.6</v>
      </c>
      <c r="J126" s="9">
        <v>881.51503000000002</v>
      </c>
    </row>
    <row r="127" spans="1:10" x14ac:dyDescent="0.25">
      <c r="A127" s="7" t="s">
        <v>127</v>
      </c>
      <c r="B127" s="10">
        <v>32963</v>
      </c>
      <c r="C127" s="9">
        <v>9056.4120000000003</v>
      </c>
      <c r="D127" s="9">
        <v>1511.08682</v>
      </c>
      <c r="E127" s="9">
        <v>1666.1525300000001</v>
      </c>
      <c r="F127" s="9">
        <v>2372.0709500000003</v>
      </c>
      <c r="G127" s="9">
        <v>1710.96075</v>
      </c>
      <c r="H127" s="9">
        <v>863.17189000000008</v>
      </c>
      <c r="I127" s="9">
        <v>3567.54</v>
      </c>
      <c r="J127" s="9">
        <v>889.23727000000008</v>
      </c>
    </row>
    <row r="128" spans="1:10" x14ac:dyDescent="0.25">
      <c r="A128" s="7" t="s">
        <v>128</v>
      </c>
      <c r="B128" s="10">
        <v>33054</v>
      </c>
      <c r="C128" s="9">
        <v>9091.4320000000007</v>
      </c>
      <c r="D128" s="9">
        <v>1518.87093</v>
      </c>
      <c r="E128" s="9">
        <v>1674.05</v>
      </c>
      <c r="F128" s="9">
        <v>2383.7334700000001</v>
      </c>
      <c r="G128" s="9">
        <v>1716.1754900000001</v>
      </c>
      <c r="H128" s="9">
        <v>859.58318999999995</v>
      </c>
      <c r="I128" s="9">
        <v>3680.06</v>
      </c>
      <c r="J128" s="9">
        <v>904.3510500000001</v>
      </c>
    </row>
    <row r="129" spans="1:10" x14ac:dyDescent="0.25">
      <c r="A129" s="7" t="s">
        <v>129</v>
      </c>
      <c r="B129" s="10">
        <v>33146</v>
      </c>
      <c r="C129" s="9">
        <v>9093.6769999999997</v>
      </c>
      <c r="D129" s="9">
        <v>1503.10565</v>
      </c>
      <c r="E129" s="9">
        <v>1680.1281000000001</v>
      </c>
      <c r="F129" s="9">
        <v>2433.9333500000002</v>
      </c>
      <c r="G129" s="9">
        <v>1718.9272800000001</v>
      </c>
      <c r="H129" s="9">
        <v>853.41339000000005</v>
      </c>
      <c r="I129" s="9">
        <v>3741.77</v>
      </c>
      <c r="J129" s="9">
        <v>901.65183999999999</v>
      </c>
    </row>
    <row r="130" spans="1:10" x14ac:dyDescent="0.25">
      <c r="A130" s="7" t="s">
        <v>130</v>
      </c>
      <c r="B130" s="10">
        <v>33238</v>
      </c>
      <c r="C130" s="9">
        <v>9016.16</v>
      </c>
      <c r="D130" s="9">
        <v>1498.0700900000002</v>
      </c>
      <c r="E130" s="9">
        <v>1684.9752000000001</v>
      </c>
      <c r="F130" s="9">
        <v>2476.7808300000002</v>
      </c>
      <c r="G130" s="9">
        <v>1707.7613999999999</v>
      </c>
      <c r="H130" s="9">
        <v>845.76342000000011</v>
      </c>
      <c r="I130" s="9">
        <v>3734.66</v>
      </c>
      <c r="J130" s="9">
        <v>935.74945000000002</v>
      </c>
    </row>
    <row r="131" spans="1:10" x14ac:dyDescent="0.25">
      <c r="A131" s="7" t="s">
        <v>131</v>
      </c>
      <c r="B131" s="10">
        <v>33328</v>
      </c>
      <c r="C131" s="9">
        <v>8973.85</v>
      </c>
      <c r="D131" s="9">
        <v>1493.8591000000001</v>
      </c>
      <c r="E131" s="9">
        <v>1682.2461599999999</v>
      </c>
      <c r="F131" s="9">
        <v>2548.4944399999999</v>
      </c>
      <c r="G131" s="9">
        <v>1741.4650100000001</v>
      </c>
      <c r="H131" s="9">
        <v>833.52655000000004</v>
      </c>
      <c r="I131" s="9">
        <v>3767.2</v>
      </c>
      <c r="J131" s="9">
        <v>917.76665000000003</v>
      </c>
    </row>
    <row r="132" spans="1:10" x14ac:dyDescent="0.25">
      <c r="A132" s="7" t="s">
        <v>132</v>
      </c>
      <c r="B132" s="10">
        <v>33419</v>
      </c>
      <c r="C132" s="9">
        <v>9043.4930000000004</v>
      </c>
      <c r="D132" s="9">
        <v>1492.0388300000002</v>
      </c>
      <c r="E132" s="9">
        <v>1691.81816</v>
      </c>
      <c r="F132" s="9">
        <v>2537.9089800000002</v>
      </c>
      <c r="G132" s="9">
        <v>1731.9349999999999</v>
      </c>
      <c r="H132" s="9">
        <v>837.33868999999993</v>
      </c>
      <c r="I132" s="9">
        <v>3811.89</v>
      </c>
      <c r="J132" s="9">
        <v>928.95673999999997</v>
      </c>
    </row>
    <row r="133" spans="1:10" x14ac:dyDescent="0.25">
      <c r="A133" s="7" t="s">
        <v>133</v>
      </c>
      <c r="B133" s="10">
        <v>33511</v>
      </c>
      <c r="C133" s="9">
        <v>9086.9030000000002</v>
      </c>
      <c r="D133" s="9">
        <v>1488.6264799999999</v>
      </c>
      <c r="E133" s="9">
        <v>1695.0088300000002</v>
      </c>
      <c r="F133" s="9">
        <v>2525.0783999999999</v>
      </c>
      <c r="G133" s="9">
        <v>1732.55539</v>
      </c>
      <c r="H133" s="9">
        <v>838.40793999999994</v>
      </c>
      <c r="I133" s="9">
        <v>3803.45</v>
      </c>
      <c r="J133" s="9">
        <v>935.9729000000001</v>
      </c>
    </row>
    <row r="134" spans="1:10" x14ac:dyDescent="0.25">
      <c r="A134" s="7" t="s">
        <v>134</v>
      </c>
      <c r="B134" s="10">
        <v>33603</v>
      </c>
      <c r="C134" s="9">
        <v>9126.5730000000003</v>
      </c>
      <c r="D134" s="9">
        <v>1490.9964600000001</v>
      </c>
      <c r="E134" s="9">
        <v>1704.15993</v>
      </c>
      <c r="F134" s="9">
        <v>2557.7964700000002</v>
      </c>
      <c r="G134" s="9">
        <v>1752.8894600000001</v>
      </c>
      <c r="H134" s="9">
        <v>839.91893000000005</v>
      </c>
      <c r="I134" s="9">
        <v>3830.17</v>
      </c>
      <c r="J134" s="9">
        <v>940.62948000000006</v>
      </c>
    </row>
    <row r="135" spans="1:10" x14ac:dyDescent="0.25">
      <c r="A135" s="7" t="s">
        <v>135</v>
      </c>
      <c r="B135" s="10">
        <v>33694</v>
      </c>
      <c r="C135" s="9">
        <v>9234.380000000001</v>
      </c>
      <c r="D135" s="9">
        <v>1490.87718</v>
      </c>
      <c r="E135" s="9">
        <v>1719.4298700000002</v>
      </c>
      <c r="F135" s="9">
        <v>2598.7741299999998</v>
      </c>
      <c r="G135" s="9">
        <v>1757.6037800000001</v>
      </c>
      <c r="H135" s="9">
        <v>840.47109999999998</v>
      </c>
      <c r="I135" s="9">
        <v>3831.36</v>
      </c>
      <c r="J135" s="9">
        <v>950.01415000000009</v>
      </c>
    </row>
    <row r="136" spans="1:10" x14ac:dyDescent="0.25">
      <c r="A136" s="7" t="s">
        <v>136</v>
      </c>
      <c r="B136" s="10">
        <v>33785</v>
      </c>
      <c r="C136" s="9">
        <v>9336.2039999999997</v>
      </c>
      <c r="D136" s="9">
        <v>1489.0621000000001</v>
      </c>
      <c r="E136" s="9">
        <v>1719.5928000000001</v>
      </c>
      <c r="F136" s="9">
        <v>2581.7739700000002</v>
      </c>
      <c r="G136" s="9">
        <v>1756.59764</v>
      </c>
      <c r="H136" s="9">
        <v>841.48298999999997</v>
      </c>
      <c r="I136" s="9">
        <v>3844.77</v>
      </c>
      <c r="J136" s="9">
        <v>937.62639000000001</v>
      </c>
    </row>
    <row r="137" spans="1:10" x14ac:dyDescent="0.25">
      <c r="A137" s="7" t="s">
        <v>137</v>
      </c>
      <c r="B137" s="10">
        <v>33877</v>
      </c>
      <c r="C137" s="9">
        <v>9426.9619999999995</v>
      </c>
      <c r="D137" s="9">
        <v>1498.59906</v>
      </c>
      <c r="E137" s="9">
        <v>1719.17191</v>
      </c>
      <c r="F137" s="9">
        <v>2574.07564</v>
      </c>
      <c r="G137" s="9">
        <v>1752.6970100000001</v>
      </c>
      <c r="H137" s="9">
        <v>846.01168000000007</v>
      </c>
      <c r="I137" s="9">
        <v>3849.3</v>
      </c>
      <c r="J137" s="9">
        <v>938.22522000000004</v>
      </c>
    </row>
    <row r="138" spans="1:10" x14ac:dyDescent="0.25">
      <c r="A138" s="7" t="s">
        <v>138</v>
      </c>
      <c r="B138" s="10">
        <v>33969</v>
      </c>
      <c r="C138" s="9">
        <v>9521.4220000000005</v>
      </c>
      <c r="D138" s="9">
        <v>1509.11616</v>
      </c>
      <c r="E138" s="9">
        <v>1715.43815</v>
      </c>
      <c r="F138" s="9">
        <v>2568.6230299999997</v>
      </c>
      <c r="G138" s="9">
        <v>1740.61555</v>
      </c>
      <c r="H138" s="9">
        <v>850.7989</v>
      </c>
      <c r="I138" s="9">
        <v>3824.76</v>
      </c>
      <c r="J138" s="9">
        <v>932.11178000000007</v>
      </c>
    </row>
    <row r="139" spans="1:10" x14ac:dyDescent="0.25">
      <c r="A139" s="7" t="s">
        <v>139</v>
      </c>
      <c r="B139" s="10">
        <v>34059</v>
      </c>
      <c r="C139" s="9">
        <v>9539.1730000000007</v>
      </c>
      <c r="D139" s="9">
        <v>1520.16742</v>
      </c>
      <c r="E139" s="9">
        <v>1703.6349399999999</v>
      </c>
      <c r="F139" s="9">
        <v>2546.0081800000003</v>
      </c>
      <c r="G139" s="9">
        <v>1738.1879900000001</v>
      </c>
      <c r="H139" s="9">
        <v>856.21448999999996</v>
      </c>
      <c r="I139" s="9">
        <v>3867.86</v>
      </c>
      <c r="J139" s="9">
        <v>923.41531999999995</v>
      </c>
    </row>
    <row r="140" spans="1:10" x14ac:dyDescent="0.25">
      <c r="A140" s="7" t="s">
        <v>140</v>
      </c>
      <c r="B140" s="10">
        <v>34150</v>
      </c>
      <c r="C140" s="9">
        <v>9595.8989999999994</v>
      </c>
      <c r="D140" s="9">
        <v>1527.8944799999999</v>
      </c>
      <c r="E140" s="9">
        <v>1706.02907</v>
      </c>
      <c r="F140" s="9">
        <v>2547.2913199999998</v>
      </c>
      <c r="G140" s="9">
        <v>1733.9945400000001</v>
      </c>
      <c r="H140" s="9">
        <v>864.00400999999999</v>
      </c>
      <c r="I140" s="9">
        <v>3843.37</v>
      </c>
      <c r="J140" s="9">
        <v>923.35275999999999</v>
      </c>
    </row>
    <row r="141" spans="1:10" x14ac:dyDescent="0.25">
      <c r="A141" s="7" t="s">
        <v>141</v>
      </c>
      <c r="B141" s="10">
        <v>34242</v>
      </c>
      <c r="C141" s="9">
        <v>9642.6939999999995</v>
      </c>
      <c r="D141" s="9">
        <v>1540.1903600000001</v>
      </c>
      <c r="E141" s="9">
        <v>1708.6540199999999</v>
      </c>
      <c r="F141" s="9">
        <v>2565.2547599999998</v>
      </c>
      <c r="G141" s="9">
        <v>1731.2598799999998</v>
      </c>
      <c r="H141" s="9">
        <v>872.25495000000001</v>
      </c>
      <c r="I141" s="9">
        <v>3815.78</v>
      </c>
      <c r="J141" s="9">
        <v>934.46241000000009</v>
      </c>
    </row>
    <row r="142" spans="1:10" x14ac:dyDescent="0.25">
      <c r="A142" s="7" t="s">
        <v>142</v>
      </c>
      <c r="B142" s="10">
        <v>34334</v>
      </c>
      <c r="C142" s="9">
        <v>9771.42</v>
      </c>
      <c r="D142" s="9">
        <v>1550.6711599999999</v>
      </c>
      <c r="E142" s="9">
        <v>1712.5190300000002</v>
      </c>
      <c r="F142" s="9">
        <v>2563.6509100000003</v>
      </c>
      <c r="G142" s="9">
        <v>1743.95227</v>
      </c>
      <c r="H142" s="9">
        <v>876.0063100000001</v>
      </c>
      <c r="I142" s="9">
        <v>3839.82</v>
      </c>
      <c r="J142" s="9">
        <v>937.98390000000006</v>
      </c>
    </row>
    <row r="143" spans="1:10" x14ac:dyDescent="0.25">
      <c r="A143" s="7" t="s">
        <v>143</v>
      </c>
      <c r="B143" s="10">
        <v>34424</v>
      </c>
      <c r="C143" s="9">
        <v>9867.223</v>
      </c>
      <c r="D143" s="9">
        <v>1569.5428300000001</v>
      </c>
      <c r="E143" s="9">
        <v>1723.7746100000002</v>
      </c>
      <c r="F143" s="9">
        <v>2595.00558</v>
      </c>
      <c r="G143" s="9">
        <v>1757.23541</v>
      </c>
      <c r="H143" s="9">
        <v>888.89637000000005</v>
      </c>
      <c r="I143" s="9">
        <v>3871.57</v>
      </c>
      <c r="J143" s="9">
        <v>945.74189000000001</v>
      </c>
    </row>
    <row r="144" spans="1:10" x14ac:dyDescent="0.25">
      <c r="A144" s="7" t="s">
        <v>144</v>
      </c>
      <c r="B144" s="10">
        <v>34515</v>
      </c>
      <c r="C144" s="9">
        <v>10002.078</v>
      </c>
      <c r="D144" s="9">
        <v>1587.76107</v>
      </c>
      <c r="E144" s="9">
        <v>1743.4390700000001</v>
      </c>
      <c r="F144" s="9">
        <v>2603.9870000000001</v>
      </c>
      <c r="G144" s="9">
        <v>1769.95145</v>
      </c>
      <c r="H144" s="9">
        <v>901.92255000000011</v>
      </c>
      <c r="I144" s="9">
        <v>3851.38</v>
      </c>
      <c r="J144" s="9">
        <v>947.81544999999994</v>
      </c>
    </row>
    <row r="145" spans="1:10" x14ac:dyDescent="0.25">
      <c r="A145" s="7" t="s">
        <v>145</v>
      </c>
      <c r="B145" s="10">
        <v>34607</v>
      </c>
      <c r="C145" s="9">
        <v>10061.061</v>
      </c>
      <c r="D145" s="9">
        <v>1605.7926100000002</v>
      </c>
      <c r="E145" s="9">
        <v>1753.3686100000002</v>
      </c>
      <c r="F145" s="9">
        <v>2623.5537799999997</v>
      </c>
      <c r="G145" s="9">
        <v>1780.9865600000001</v>
      </c>
      <c r="H145" s="9">
        <v>913.44458999999995</v>
      </c>
      <c r="I145" s="9">
        <v>3900.31</v>
      </c>
      <c r="J145" s="9">
        <v>955.34106000000008</v>
      </c>
    </row>
    <row r="146" spans="1:10" x14ac:dyDescent="0.25">
      <c r="A146" s="7" t="s">
        <v>146</v>
      </c>
      <c r="B146" s="10">
        <v>34699</v>
      </c>
      <c r="C146" s="9">
        <v>10175.302</v>
      </c>
      <c r="D146" s="9">
        <v>1614.93544</v>
      </c>
      <c r="E146" s="9">
        <v>1769.9736499999999</v>
      </c>
      <c r="F146" s="9">
        <v>2658.1966200000002</v>
      </c>
      <c r="G146" s="9">
        <v>1797.7090800000001</v>
      </c>
      <c r="H146" s="9">
        <v>920.07240000000002</v>
      </c>
      <c r="I146" s="9">
        <v>3882.46</v>
      </c>
      <c r="J146" s="9">
        <v>958.91617000000008</v>
      </c>
    </row>
    <row r="147" spans="1:10" x14ac:dyDescent="0.25">
      <c r="A147" s="7" t="s">
        <v>147</v>
      </c>
      <c r="B147" s="10">
        <v>34789</v>
      </c>
      <c r="C147" s="9">
        <v>10210.082</v>
      </c>
      <c r="D147" s="9">
        <v>1620.13176</v>
      </c>
      <c r="E147" s="9">
        <v>1778.4368400000001</v>
      </c>
      <c r="F147" s="9">
        <v>2646.0871200000001</v>
      </c>
      <c r="G147" s="9">
        <v>1820.2806699999999</v>
      </c>
      <c r="H147" s="9">
        <v>928.55962</v>
      </c>
      <c r="I147" s="9">
        <v>3921.44</v>
      </c>
      <c r="J147" s="9">
        <v>969.16444000000001</v>
      </c>
    </row>
    <row r="148" spans="1:10" x14ac:dyDescent="0.25">
      <c r="A148" s="7" t="s">
        <v>148</v>
      </c>
      <c r="B148" s="10">
        <v>34880</v>
      </c>
      <c r="C148" s="9">
        <v>10245.755999999999</v>
      </c>
      <c r="D148" s="9">
        <v>1625.97632</v>
      </c>
      <c r="E148" s="9">
        <v>1787.0901100000001</v>
      </c>
      <c r="F148" s="9">
        <v>2669.18316</v>
      </c>
      <c r="G148" s="9">
        <v>1821.55762</v>
      </c>
      <c r="H148" s="9">
        <v>928.87551000000008</v>
      </c>
      <c r="I148" s="9">
        <v>3969.99</v>
      </c>
      <c r="J148" s="9">
        <v>975.82857999999999</v>
      </c>
    </row>
    <row r="149" spans="1:10" x14ac:dyDescent="0.25">
      <c r="A149" s="7" t="s">
        <v>149</v>
      </c>
      <c r="B149" s="10">
        <v>34972</v>
      </c>
      <c r="C149" s="9">
        <v>10333.465</v>
      </c>
      <c r="D149" s="9">
        <v>1641.94904</v>
      </c>
      <c r="E149" s="9">
        <v>1789.3167900000001</v>
      </c>
      <c r="F149" s="9">
        <v>2678.1646299999998</v>
      </c>
      <c r="G149" s="9">
        <v>1829.66002</v>
      </c>
      <c r="H149" s="9">
        <v>930.08943999999997</v>
      </c>
      <c r="I149" s="9">
        <v>4014.2</v>
      </c>
      <c r="J149" s="9">
        <v>980.47145</v>
      </c>
    </row>
    <row r="150" spans="1:10" x14ac:dyDescent="0.25">
      <c r="A150" s="7" t="s">
        <v>150</v>
      </c>
      <c r="B150" s="10">
        <v>35064</v>
      </c>
      <c r="C150" s="9">
        <v>10406.824000000001</v>
      </c>
      <c r="D150" s="9">
        <v>1646.57491</v>
      </c>
      <c r="E150" s="9">
        <v>1790.145</v>
      </c>
      <c r="F150" s="9">
        <v>2676.8816900000002</v>
      </c>
      <c r="G150" s="9">
        <v>1844.8124</v>
      </c>
      <c r="H150" s="9">
        <v>933.86049000000003</v>
      </c>
      <c r="I150" s="9">
        <v>4023.8</v>
      </c>
      <c r="J150" s="9">
        <v>987.37792000000002</v>
      </c>
    </row>
    <row r="151" spans="1:10" x14ac:dyDescent="0.25">
      <c r="A151" s="7" t="s">
        <v>151</v>
      </c>
      <c r="B151" s="10">
        <v>35155</v>
      </c>
      <c r="C151" s="9">
        <v>10475.093000000001</v>
      </c>
      <c r="D151" s="9">
        <v>1661.42228</v>
      </c>
      <c r="E151" s="9">
        <v>1802.1473400000002</v>
      </c>
      <c r="F151" s="9">
        <v>2650.0985099999998</v>
      </c>
      <c r="G151" s="9">
        <v>1852.8077800000001</v>
      </c>
      <c r="H151" s="9">
        <v>934.44092000000001</v>
      </c>
      <c r="I151" s="9">
        <v>4061.5</v>
      </c>
      <c r="J151" s="9">
        <v>993.75016000000005</v>
      </c>
    </row>
    <row r="152" spans="1:10" x14ac:dyDescent="0.25">
      <c r="A152" s="7" t="s">
        <v>152</v>
      </c>
      <c r="B152" s="10">
        <v>35246</v>
      </c>
      <c r="C152" s="9">
        <v>10657.987999999999</v>
      </c>
      <c r="D152" s="9">
        <v>1666.7119399999999</v>
      </c>
      <c r="E152" s="9">
        <v>1806.52376</v>
      </c>
      <c r="F152" s="9">
        <v>2687.94794</v>
      </c>
      <c r="G152" s="9">
        <v>1843.1536599999999</v>
      </c>
      <c r="H152" s="9">
        <v>940.94543999999996</v>
      </c>
      <c r="I152" s="9">
        <v>4107.5600000000004</v>
      </c>
      <c r="J152" s="9">
        <v>1000.07284</v>
      </c>
    </row>
    <row r="153" spans="1:10" x14ac:dyDescent="0.25">
      <c r="A153" s="7" t="s">
        <v>153</v>
      </c>
      <c r="B153" s="10">
        <v>35338</v>
      </c>
      <c r="C153" s="9">
        <v>10756.576000000001</v>
      </c>
      <c r="D153" s="9">
        <v>1678.0951000000002</v>
      </c>
      <c r="E153" s="9">
        <v>1817.40823</v>
      </c>
      <c r="F153" s="9">
        <v>2704.3065799999999</v>
      </c>
      <c r="G153" s="9">
        <v>1847.3145200000001</v>
      </c>
      <c r="H153" s="9">
        <v>949.20067000000006</v>
      </c>
      <c r="I153" s="9">
        <v>4106.3900000000003</v>
      </c>
      <c r="J153" s="9">
        <v>1009.8157</v>
      </c>
    </row>
    <row r="154" spans="1:10" x14ac:dyDescent="0.25">
      <c r="A154" s="7" t="s">
        <v>154</v>
      </c>
      <c r="B154" s="10">
        <v>35430</v>
      </c>
      <c r="C154" s="9">
        <v>10870.227000000001</v>
      </c>
      <c r="D154" s="9">
        <v>1694.0730100000001</v>
      </c>
      <c r="E154" s="9">
        <v>1819.2275900000002</v>
      </c>
      <c r="F154" s="9">
        <v>2719.3821899999998</v>
      </c>
      <c r="G154" s="9">
        <v>1846.20685</v>
      </c>
      <c r="H154" s="9">
        <v>956.74962000000005</v>
      </c>
      <c r="I154" s="9">
        <v>4153.6899999999996</v>
      </c>
      <c r="J154" s="9">
        <v>1013.85825</v>
      </c>
    </row>
    <row r="155" spans="1:10" x14ac:dyDescent="0.25">
      <c r="A155" s="7" t="s">
        <v>155</v>
      </c>
      <c r="B155" s="10">
        <v>35520</v>
      </c>
      <c r="C155" s="9">
        <v>10953.078</v>
      </c>
      <c r="D155" s="9">
        <v>1726.72893</v>
      </c>
      <c r="E155" s="9">
        <v>1826.06603</v>
      </c>
      <c r="F155" s="9">
        <v>2703.0249900000003</v>
      </c>
      <c r="G155" s="9">
        <v>1851.1776100000002</v>
      </c>
      <c r="H155" s="9">
        <v>969.37343999999996</v>
      </c>
      <c r="I155" s="9">
        <v>4168.08</v>
      </c>
      <c r="J155" s="9">
        <v>1025.4020800000001</v>
      </c>
    </row>
    <row r="156" spans="1:10" x14ac:dyDescent="0.25">
      <c r="A156" s="7" t="s">
        <v>156</v>
      </c>
      <c r="B156" s="10">
        <v>35611</v>
      </c>
      <c r="C156" s="9">
        <v>11118.313</v>
      </c>
      <c r="D156" s="9">
        <v>1741.99117</v>
      </c>
      <c r="E156" s="9">
        <v>1847.23757</v>
      </c>
      <c r="F156" s="9">
        <v>2741.1952300000003</v>
      </c>
      <c r="G156" s="9">
        <v>1876.3307199999999</v>
      </c>
      <c r="H156" s="9">
        <v>980.28936999999996</v>
      </c>
      <c r="I156" s="9">
        <v>4137.03</v>
      </c>
      <c r="J156" s="9">
        <v>1034.77043</v>
      </c>
    </row>
    <row r="157" spans="1:10" x14ac:dyDescent="0.25">
      <c r="A157" s="7" t="s">
        <v>157</v>
      </c>
      <c r="B157" s="10">
        <v>35703</v>
      </c>
      <c r="C157" s="9">
        <v>11259.885</v>
      </c>
      <c r="D157" s="9">
        <v>1750.5376100000001</v>
      </c>
      <c r="E157" s="9">
        <v>1860.6066900000001</v>
      </c>
      <c r="F157" s="9">
        <v>2751.7802500000003</v>
      </c>
      <c r="G157" s="9">
        <v>1887.644</v>
      </c>
      <c r="H157" s="9">
        <v>992.00145999999995</v>
      </c>
      <c r="I157" s="9">
        <v>4150.43</v>
      </c>
      <c r="J157" s="9">
        <v>1045.23479</v>
      </c>
    </row>
    <row r="158" spans="1:10" x14ac:dyDescent="0.25">
      <c r="A158" s="7" t="s">
        <v>158</v>
      </c>
      <c r="B158" s="10">
        <v>35795</v>
      </c>
      <c r="C158" s="9">
        <v>11347.255000000001</v>
      </c>
      <c r="D158" s="9">
        <v>1768.6936200000002</v>
      </c>
      <c r="E158" s="9">
        <v>1880.5472199999999</v>
      </c>
      <c r="F158" s="9">
        <v>2771.3463900000002</v>
      </c>
      <c r="G158" s="9">
        <v>1918.6709800000001</v>
      </c>
      <c r="H158" s="9">
        <v>1001.50913</v>
      </c>
      <c r="I158" s="9">
        <v>4152.7</v>
      </c>
      <c r="J158" s="9">
        <v>1060.3309899999999</v>
      </c>
    </row>
    <row r="159" spans="1:10" x14ac:dyDescent="0.25">
      <c r="A159" s="7" t="s">
        <v>159</v>
      </c>
      <c r="B159" s="10">
        <v>35885</v>
      </c>
      <c r="C159" s="9">
        <v>11459.527</v>
      </c>
      <c r="D159" s="9">
        <v>1782.13041</v>
      </c>
      <c r="E159" s="9">
        <v>1897.2699399999999</v>
      </c>
      <c r="F159" s="9">
        <v>2793.5603599999999</v>
      </c>
      <c r="G159" s="9">
        <v>1906.2039500000001</v>
      </c>
      <c r="H159" s="9">
        <v>1015.55234</v>
      </c>
      <c r="I159" s="9">
        <v>4102.5</v>
      </c>
      <c r="J159" s="9">
        <v>1070.8669500000001</v>
      </c>
    </row>
    <row r="160" spans="1:10" x14ac:dyDescent="0.25">
      <c r="A160" s="7" t="s">
        <v>160</v>
      </c>
      <c r="B160" s="10">
        <v>35976</v>
      </c>
      <c r="C160" s="9">
        <v>11570.668</v>
      </c>
      <c r="D160" s="9">
        <v>1798.2898300000002</v>
      </c>
      <c r="E160" s="9">
        <v>1913.6713200000002</v>
      </c>
      <c r="F160" s="9">
        <v>2784.5790400000001</v>
      </c>
      <c r="G160" s="9">
        <v>1913.5707600000001</v>
      </c>
      <c r="H160" s="9">
        <v>1015.9940799999999</v>
      </c>
      <c r="I160" s="9">
        <v>4087.2</v>
      </c>
      <c r="J160" s="9">
        <v>1078.9630500000001</v>
      </c>
    </row>
    <row r="161" spans="1:10" x14ac:dyDescent="0.25">
      <c r="A161" s="7" t="s">
        <v>161</v>
      </c>
      <c r="B161" s="10">
        <v>36068</v>
      </c>
      <c r="C161" s="9">
        <v>11722.035</v>
      </c>
      <c r="D161" s="9">
        <v>1811.6955</v>
      </c>
      <c r="E161" s="9">
        <v>1928.0496900000001</v>
      </c>
      <c r="F161" s="9">
        <v>2791.9566600000003</v>
      </c>
      <c r="G161" s="9">
        <v>1916.12372</v>
      </c>
      <c r="H161" s="9">
        <v>1025.4187099999999</v>
      </c>
      <c r="I161" s="9">
        <v>4093.58</v>
      </c>
      <c r="J161" s="9">
        <v>1091.9003</v>
      </c>
    </row>
    <row r="162" spans="1:10" x14ac:dyDescent="0.25">
      <c r="A162" s="7" t="s">
        <v>162</v>
      </c>
      <c r="B162" s="10">
        <v>36160</v>
      </c>
      <c r="C162" s="9">
        <v>11914.456</v>
      </c>
      <c r="D162" s="9">
        <v>1829.3225400000001</v>
      </c>
      <c r="E162" s="9">
        <v>1942.2968100000001</v>
      </c>
      <c r="F162" s="9">
        <v>2791.3149900000003</v>
      </c>
      <c r="G162" s="9">
        <v>1907.22254</v>
      </c>
      <c r="H162" s="9">
        <v>1039.2710099999999</v>
      </c>
      <c r="I162" s="9">
        <v>4128.92</v>
      </c>
      <c r="J162" s="9">
        <v>1103.3725400000001</v>
      </c>
    </row>
    <row r="163" spans="1:10" x14ac:dyDescent="0.25">
      <c r="A163" s="7" t="s">
        <v>163</v>
      </c>
      <c r="B163" s="10">
        <v>36250</v>
      </c>
      <c r="C163" s="9">
        <v>12009.593000000001</v>
      </c>
      <c r="D163" s="9">
        <v>1839.65814</v>
      </c>
      <c r="E163" s="9">
        <v>1953.69722</v>
      </c>
      <c r="F163" s="9">
        <v>2813.6892900000003</v>
      </c>
      <c r="G163" s="9">
        <v>1918.4949099999999</v>
      </c>
      <c r="H163" s="9">
        <v>1058.10744</v>
      </c>
      <c r="I163" s="9">
        <v>4072.1</v>
      </c>
      <c r="J163" s="9">
        <v>1112.3113000000001</v>
      </c>
    </row>
    <row r="164" spans="1:10" x14ac:dyDescent="0.25">
      <c r="A164" s="7" t="s">
        <v>164</v>
      </c>
      <c r="B164" s="10">
        <v>36341</v>
      </c>
      <c r="C164" s="9">
        <v>12108.638000000001</v>
      </c>
      <c r="D164" s="9">
        <v>1840.7990500000001</v>
      </c>
      <c r="E164" s="9">
        <v>1969.9356700000001</v>
      </c>
      <c r="F164" s="9">
        <v>2819.7836200000002</v>
      </c>
      <c r="G164" s="9">
        <v>1926.7032200000001</v>
      </c>
      <c r="H164" s="9">
        <v>1066.9936</v>
      </c>
      <c r="I164" s="9">
        <v>4091.93</v>
      </c>
      <c r="J164" s="9">
        <v>1129.0818000000002</v>
      </c>
    </row>
    <row r="165" spans="1:10" x14ac:dyDescent="0.25">
      <c r="A165" s="7" t="s">
        <v>165</v>
      </c>
      <c r="B165" s="10">
        <v>36433</v>
      </c>
      <c r="C165" s="9">
        <v>12261.027</v>
      </c>
      <c r="D165" s="9">
        <v>1873.65203</v>
      </c>
      <c r="E165" s="9">
        <v>1992.7455400000001</v>
      </c>
      <c r="F165" s="9">
        <v>2849.2936099999997</v>
      </c>
      <c r="G165" s="9">
        <v>1942.7873700000002</v>
      </c>
      <c r="H165" s="9">
        <v>1083.61447</v>
      </c>
      <c r="I165" s="9">
        <v>4111.4399999999996</v>
      </c>
      <c r="J165" s="9">
        <v>1142.5698</v>
      </c>
    </row>
    <row r="166" spans="1:10" x14ac:dyDescent="0.25">
      <c r="A166" s="7" t="s">
        <v>166</v>
      </c>
      <c r="B166" s="10">
        <v>36525</v>
      </c>
      <c r="C166" s="9">
        <v>12473.857</v>
      </c>
      <c r="D166" s="9">
        <v>1899.4106299999999</v>
      </c>
      <c r="E166" s="9">
        <v>2017.9042900000002</v>
      </c>
      <c r="F166" s="9">
        <v>2884.8976299999999</v>
      </c>
      <c r="G166" s="9">
        <v>1970.31944</v>
      </c>
      <c r="H166" s="9">
        <v>1099.0171399999999</v>
      </c>
      <c r="I166" s="9">
        <v>4111.1099999999997</v>
      </c>
      <c r="J166" s="9">
        <v>1156.0137500000001</v>
      </c>
    </row>
    <row r="167" spans="1:10" x14ac:dyDescent="0.25">
      <c r="A167" s="7" t="s">
        <v>167</v>
      </c>
      <c r="B167" s="10">
        <v>36616</v>
      </c>
      <c r="C167" s="9">
        <v>12510.052</v>
      </c>
      <c r="D167" s="9">
        <v>1915.4404</v>
      </c>
      <c r="E167" s="9">
        <v>2039.0758300000002</v>
      </c>
      <c r="F167" s="9">
        <v>2912.0029599999998</v>
      </c>
      <c r="G167" s="9">
        <v>1993.2276999999999</v>
      </c>
      <c r="H167" s="9">
        <v>1116.55746</v>
      </c>
      <c r="I167" s="9">
        <v>4191.21</v>
      </c>
      <c r="J167" s="9">
        <v>1174.4475300000001</v>
      </c>
    </row>
    <row r="168" spans="1:10" x14ac:dyDescent="0.25">
      <c r="A168" s="7" t="s">
        <v>168</v>
      </c>
      <c r="B168" s="10">
        <v>36707</v>
      </c>
      <c r="C168" s="9">
        <v>12746.339</v>
      </c>
      <c r="D168" s="9">
        <v>1927.1502700000001</v>
      </c>
      <c r="E168" s="9">
        <v>2057.7491500000001</v>
      </c>
      <c r="F168" s="9">
        <v>2941.5143800000001</v>
      </c>
      <c r="G168" s="9">
        <v>2007.4351999999999</v>
      </c>
      <c r="H168" s="9">
        <v>1129.85844</v>
      </c>
      <c r="I168" s="9">
        <v>4199.97</v>
      </c>
      <c r="J168" s="9">
        <v>1188.8608000000002</v>
      </c>
    </row>
    <row r="169" spans="1:10" x14ac:dyDescent="0.25">
      <c r="A169" s="7" t="s">
        <v>169</v>
      </c>
      <c r="B169" s="10">
        <v>36799</v>
      </c>
      <c r="C169" s="9">
        <v>12761.67</v>
      </c>
      <c r="D169" s="9">
        <v>1932.5592200000001</v>
      </c>
      <c r="E169" s="9">
        <v>2071.5437000000002</v>
      </c>
      <c r="F169" s="9">
        <v>2937.3442599999998</v>
      </c>
      <c r="G169" s="9">
        <v>2018.2715400000002</v>
      </c>
      <c r="H169" s="9">
        <v>1141.2717600000001</v>
      </c>
      <c r="I169" s="9">
        <v>4203.3999999999996</v>
      </c>
      <c r="J169" s="9">
        <v>1201.7650000000001</v>
      </c>
    </row>
    <row r="170" spans="1:10" x14ac:dyDescent="0.25">
      <c r="A170" s="7" t="s">
        <v>170</v>
      </c>
      <c r="B170" s="10">
        <v>36891</v>
      </c>
      <c r="C170" s="9">
        <v>12834.207</v>
      </c>
      <c r="D170" s="9">
        <v>1935.7745</v>
      </c>
      <c r="E170" s="9">
        <v>2089.1217799999999</v>
      </c>
      <c r="F170" s="9">
        <v>2939.5899300000001</v>
      </c>
      <c r="G170" s="9">
        <v>2049.3777500000001</v>
      </c>
      <c r="H170" s="9">
        <v>1143.30324</v>
      </c>
      <c r="I170" s="9">
        <v>4242.74</v>
      </c>
      <c r="J170" s="9">
        <v>1215.0272</v>
      </c>
    </row>
    <row r="171" spans="1:10" x14ac:dyDescent="0.25">
      <c r="A171" s="7" t="s">
        <v>171</v>
      </c>
      <c r="B171" s="10">
        <v>36981</v>
      </c>
      <c r="C171" s="9">
        <v>12797.712</v>
      </c>
      <c r="D171" s="9">
        <v>1961.3360400000001</v>
      </c>
      <c r="E171" s="9">
        <v>2099.62156</v>
      </c>
      <c r="F171" s="9">
        <v>2987.6246499999997</v>
      </c>
      <c r="G171" s="9">
        <v>2056.8672900000001</v>
      </c>
      <c r="H171" s="9">
        <v>1149.2530300000001</v>
      </c>
      <c r="I171" s="9">
        <v>4267.84</v>
      </c>
      <c r="J171" s="9">
        <v>1227.1548300000002</v>
      </c>
    </row>
    <row r="172" spans="1:10" x14ac:dyDescent="0.25">
      <c r="A172" s="7" t="s">
        <v>172</v>
      </c>
      <c r="B172" s="10">
        <v>37072</v>
      </c>
      <c r="C172" s="9">
        <v>12865.550000000001</v>
      </c>
      <c r="D172" s="9">
        <v>1976.7694300000001</v>
      </c>
      <c r="E172" s="9">
        <v>2103.6495</v>
      </c>
      <c r="F172" s="9">
        <v>2990.19067</v>
      </c>
      <c r="G172" s="9">
        <v>2051.2642500000002</v>
      </c>
      <c r="H172" s="9">
        <v>1152.2193600000001</v>
      </c>
      <c r="I172" s="9">
        <v>4247.34</v>
      </c>
      <c r="J172" s="9">
        <v>1236.9087099999999</v>
      </c>
    </row>
    <row r="173" spans="1:10" x14ac:dyDescent="0.25">
      <c r="A173" s="7" t="s">
        <v>173</v>
      </c>
      <c r="B173" s="10">
        <v>37164</v>
      </c>
      <c r="C173" s="9">
        <v>12824.862000000001</v>
      </c>
      <c r="D173" s="9">
        <v>1991.4975200000001</v>
      </c>
      <c r="E173" s="9">
        <v>2110.41552</v>
      </c>
      <c r="F173" s="9">
        <v>2981.52997</v>
      </c>
      <c r="G173" s="9">
        <v>2042.5686599999999</v>
      </c>
      <c r="H173" s="9">
        <v>1151.34701</v>
      </c>
      <c r="I173" s="9">
        <v>4200.25</v>
      </c>
      <c r="J173" s="9">
        <v>1249.2181</v>
      </c>
    </row>
    <row r="174" spans="1:10" x14ac:dyDescent="0.25">
      <c r="A174" s="7" t="s">
        <v>174</v>
      </c>
      <c r="B174" s="10">
        <v>37256</v>
      </c>
      <c r="C174" s="9">
        <v>12860.455</v>
      </c>
      <c r="D174" s="9">
        <v>2000.37068</v>
      </c>
      <c r="E174" s="9">
        <v>2110.4562500000002</v>
      </c>
      <c r="F174" s="9">
        <v>2985.0583700000002</v>
      </c>
      <c r="G174" s="9">
        <v>2043.57482</v>
      </c>
      <c r="H174" s="9">
        <v>1158.40543</v>
      </c>
      <c r="I174" s="9">
        <v>4189.0600000000004</v>
      </c>
      <c r="J174" s="9">
        <v>1258.0742500000001</v>
      </c>
    </row>
    <row r="175" spans="1:10" x14ac:dyDescent="0.25">
      <c r="A175" s="7" t="s">
        <v>175</v>
      </c>
      <c r="B175" s="10">
        <v>37346</v>
      </c>
      <c r="C175" s="9">
        <v>12978.873</v>
      </c>
      <c r="D175" s="9">
        <v>2009.8713300000002</v>
      </c>
      <c r="E175" s="9">
        <v>2116.6972900000001</v>
      </c>
      <c r="F175" s="9">
        <v>2975.8361099999997</v>
      </c>
      <c r="G175" s="9">
        <v>2041.8990900000001</v>
      </c>
      <c r="H175" s="9">
        <v>1175.6632300000001</v>
      </c>
      <c r="I175" s="9">
        <v>4194.01</v>
      </c>
      <c r="J175" s="9">
        <v>1265.2340700000002</v>
      </c>
    </row>
    <row r="176" spans="1:10" x14ac:dyDescent="0.25">
      <c r="A176" s="7" t="s">
        <v>176</v>
      </c>
      <c r="B176" s="10">
        <v>37437</v>
      </c>
      <c r="C176" s="9">
        <v>13050.481</v>
      </c>
      <c r="D176" s="9">
        <v>2023.1266200000002</v>
      </c>
      <c r="E176" s="9">
        <v>2127.7854200000002</v>
      </c>
      <c r="F176" s="9">
        <v>2983.5347900000002</v>
      </c>
      <c r="G176" s="9">
        <v>2051.9405500000003</v>
      </c>
      <c r="H176" s="9">
        <v>1182.36466</v>
      </c>
      <c r="I176" s="9">
        <v>4226.62</v>
      </c>
      <c r="J176" s="9">
        <v>1274.7456100000002</v>
      </c>
    </row>
    <row r="177" spans="1:10" x14ac:dyDescent="0.25">
      <c r="A177" s="7" t="s">
        <v>177</v>
      </c>
      <c r="B177" s="10">
        <v>37529</v>
      </c>
      <c r="C177" s="9">
        <v>13114.014000000001</v>
      </c>
      <c r="D177" s="9">
        <v>2038.46147</v>
      </c>
      <c r="E177" s="9">
        <v>2135.40681</v>
      </c>
      <c r="F177" s="9">
        <v>2997.6486600000003</v>
      </c>
      <c r="G177" s="9">
        <v>2056.3504899999998</v>
      </c>
      <c r="H177" s="9">
        <v>1192.6950300000001</v>
      </c>
      <c r="I177" s="9">
        <v>4243.3999999999996</v>
      </c>
      <c r="J177" s="9">
        <v>1282.4561899999999</v>
      </c>
    </row>
    <row r="178" spans="1:10" x14ac:dyDescent="0.25">
      <c r="A178" s="7" t="s">
        <v>178</v>
      </c>
      <c r="B178" s="10">
        <v>37621</v>
      </c>
      <c r="C178" s="9">
        <v>13122.362000000001</v>
      </c>
      <c r="D178" s="9">
        <v>2056.7419399999999</v>
      </c>
      <c r="E178" s="9">
        <v>2136.1988200000001</v>
      </c>
      <c r="F178" s="9">
        <v>2991.23317</v>
      </c>
      <c r="G178" s="9">
        <v>2064.3309399999998</v>
      </c>
      <c r="H178" s="9">
        <v>1199.30143</v>
      </c>
      <c r="I178" s="9">
        <v>4254.6099999999997</v>
      </c>
      <c r="J178" s="9">
        <v>1292.0889</v>
      </c>
    </row>
    <row r="179" spans="1:10" x14ac:dyDescent="0.25">
      <c r="A179" s="7" t="s">
        <v>179</v>
      </c>
      <c r="B179" s="10">
        <v>37711</v>
      </c>
      <c r="C179" s="9">
        <v>13190.335000000001</v>
      </c>
      <c r="D179" s="9">
        <v>2070.2617</v>
      </c>
      <c r="E179" s="9">
        <v>2139.4075899999998</v>
      </c>
      <c r="F179" s="9">
        <v>2954.98614</v>
      </c>
      <c r="G179" s="9">
        <v>2058.16138</v>
      </c>
      <c r="H179" s="9">
        <v>1205.90869</v>
      </c>
      <c r="I179" s="9">
        <v>4249.92</v>
      </c>
      <c r="J179" s="9">
        <v>1304.83889</v>
      </c>
    </row>
    <row r="180" spans="1:10" x14ac:dyDescent="0.25">
      <c r="A180" s="7" t="s">
        <v>180</v>
      </c>
      <c r="B180" s="10">
        <v>37802</v>
      </c>
      <c r="C180" s="9">
        <v>13312.732</v>
      </c>
      <c r="D180" s="9">
        <v>2089.8593999999998</v>
      </c>
      <c r="E180" s="9">
        <v>2134.78226</v>
      </c>
      <c r="F180" s="9">
        <v>2955.62781</v>
      </c>
      <c r="G180" s="9">
        <v>2051.6738600000003</v>
      </c>
      <c r="H180" s="9">
        <v>1204.1194800000001</v>
      </c>
      <c r="I180" s="9">
        <v>4283.91</v>
      </c>
      <c r="J180" s="9">
        <v>1313.70055</v>
      </c>
    </row>
    <row r="181" spans="1:10" x14ac:dyDescent="0.25">
      <c r="A181" s="7" t="s">
        <v>181</v>
      </c>
      <c r="B181" s="10">
        <v>37894</v>
      </c>
      <c r="C181" s="9">
        <v>13535.691000000001</v>
      </c>
      <c r="D181" s="9">
        <v>2111.2306899999999</v>
      </c>
      <c r="E181" s="9">
        <v>2148.5496400000002</v>
      </c>
      <c r="F181" s="9">
        <v>2970.3832499999999</v>
      </c>
      <c r="G181" s="9">
        <v>2054.02745</v>
      </c>
      <c r="H181" s="9">
        <v>1208.6584399999999</v>
      </c>
      <c r="I181" s="9">
        <v>4301.2299999999996</v>
      </c>
      <c r="J181" s="9">
        <v>1322.71642</v>
      </c>
    </row>
    <row r="182" spans="1:10" x14ac:dyDescent="0.25">
      <c r="A182" s="7" t="s">
        <v>182</v>
      </c>
      <c r="B182" s="10">
        <v>37986</v>
      </c>
      <c r="C182" s="9">
        <v>13693.953</v>
      </c>
      <c r="D182" s="9">
        <v>2128.28728</v>
      </c>
      <c r="E182" s="9">
        <v>2165.89239</v>
      </c>
      <c r="F182" s="9">
        <v>2981.2896700000001</v>
      </c>
      <c r="G182" s="9">
        <v>2070.4704700000002</v>
      </c>
      <c r="H182" s="9">
        <v>1216.9461899999999</v>
      </c>
      <c r="I182" s="9">
        <v>4349.01</v>
      </c>
      <c r="J182" s="9">
        <v>1336.2980500000001</v>
      </c>
    </row>
    <row r="183" spans="1:10" x14ac:dyDescent="0.25">
      <c r="A183" s="7" t="s">
        <v>183</v>
      </c>
      <c r="B183" s="10">
        <v>38077</v>
      </c>
      <c r="C183" s="9">
        <v>13772.703</v>
      </c>
      <c r="D183" s="9">
        <v>2139.9349200000001</v>
      </c>
      <c r="E183" s="9">
        <v>2185.0680699999998</v>
      </c>
      <c r="F183" s="9">
        <v>2980.5676899999999</v>
      </c>
      <c r="G183" s="9">
        <v>2080.0381000000002</v>
      </c>
      <c r="H183" s="9">
        <v>1225.7202</v>
      </c>
      <c r="I183" s="9">
        <v>4382.8100000000004</v>
      </c>
      <c r="J183" s="9">
        <v>1344.4161799999999</v>
      </c>
    </row>
    <row r="184" spans="1:10" x14ac:dyDescent="0.25">
      <c r="A184" s="7" t="s">
        <v>184</v>
      </c>
      <c r="B184" s="10">
        <v>38168</v>
      </c>
      <c r="C184" s="9">
        <v>13873.659</v>
      </c>
      <c r="D184" s="9">
        <v>2148.1338999999998</v>
      </c>
      <c r="E184" s="9">
        <v>2198.9169200000001</v>
      </c>
      <c r="F184" s="9">
        <v>2990.83214</v>
      </c>
      <c r="G184" s="9">
        <v>2086.80215</v>
      </c>
      <c r="H184" s="9">
        <v>1240.21371</v>
      </c>
      <c r="I184" s="9">
        <v>4381.3</v>
      </c>
      <c r="J184" s="9">
        <v>1354.8474900000001</v>
      </c>
    </row>
    <row r="185" spans="1:10" x14ac:dyDescent="0.25">
      <c r="A185" s="7" t="s">
        <v>185</v>
      </c>
      <c r="B185" s="10">
        <v>38260</v>
      </c>
      <c r="C185" s="9">
        <v>13999.762000000001</v>
      </c>
      <c r="D185" s="9">
        <v>2151.6759100000004</v>
      </c>
      <c r="E185" s="9">
        <v>2207.4660899999999</v>
      </c>
      <c r="F185" s="9">
        <v>2985.3789300000003</v>
      </c>
      <c r="G185" s="9">
        <v>2088.7932500000002</v>
      </c>
      <c r="H185" s="9">
        <v>1254.9580500000002</v>
      </c>
      <c r="I185" s="9">
        <v>4404.1899999999996</v>
      </c>
      <c r="J185" s="9">
        <v>1368.49521</v>
      </c>
    </row>
    <row r="186" spans="1:10" x14ac:dyDescent="0.25">
      <c r="A186" s="7" t="s">
        <v>186</v>
      </c>
      <c r="B186" s="10">
        <v>38352</v>
      </c>
      <c r="C186" s="9">
        <v>14120.77</v>
      </c>
      <c r="D186" s="9">
        <v>2157.10041</v>
      </c>
      <c r="E186" s="9">
        <v>2222.5414300000002</v>
      </c>
      <c r="F186" s="9">
        <v>2988.2660699999997</v>
      </c>
      <c r="G186" s="9">
        <v>2092.2089299999998</v>
      </c>
      <c r="H186" s="9">
        <v>1263.96748</v>
      </c>
      <c r="I186" s="9">
        <v>4392.51</v>
      </c>
      <c r="J186" s="9">
        <v>1376.9162699999999</v>
      </c>
    </row>
    <row r="187" spans="1:10" x14ac:dyDescent="0.25">
      <c r="A187" s="7" t="s">
        <v>187</v>
      </c>
      <c r="B187" s="10">
        <v>38442</v>
      </c>
      <c r="C187" s="9">
        <v>14271.291000000001</v>
      </c>
      <c r="D187" s="9">
        <v>2177.5486000000001</v>
      </c>
      <c r="E187" s="9">
        <v>2228.4294500000001</v>
      </c>
      <c r="F187" s="9">
        <v>2982.4922900000001</v>
      </c>
      <c r="G187" s="9">
        <v>2086.9953</v>
      </c>
      <c r="H187" s="9">
        <v>1268.2778600000001</v>
      </c>
      <c r="I187" s="9">
        <v>4413.6499999999996</v>
      </c>
      <c r="J187" s="9">
        <v>1390.8448700000001</v>
      </c>
    </row>
    <row r="188" spans="1:10" x14ac:dyDescent="0.25">
      <c r="A188" s="7" t="s">
        <v>188</v>
      </c>
      <c r="B188" s="10">
        <v>38533</v>
      </c>
      <c r="C188" s="9">
        <v>14345.804</v>
      </c>
      <c r="D188" s="9">
        <v>2201.69956</v>
      </c>
      <c r="E188" s="9">
        <v>2232.8285000000001</v>
      </c>
      <c r="F188" s="9">
        <v>3002.3796400000001</v>
      </c>
      <c r="G188" s="9">
        <v>2107.2672400000001</v>
      </c>
      <c r="H188" s="9">
        <v>1277.30699</v>
      </c>
      <c r="I188" s="9">
        <v>4448.18</v>
      </c>
      <c r="J188" s="9">
        <v>1405.0213200000001</v>
      </c>
    </row>
    <row r="189" spans="1:10" x14ac:dyDescent="0.25">
      <c r="A189" s="7" t="s">
        <v>189</v>
      </c>
      <c r="B189" s="10">
        <v>38625</v>
      </c>
      <c r="C189" s="9">
        <v>14466.32</v>
      </c>
      <c r="D189" s="9">
        <v>2227.4581699999999</v>
      </c>
      <c r="E189" s="9">
        <v>2243.7627499999999</v>
      </c>
      <c r="F189" s="9">
        <v>3026.75792</v>
      </c>
      <c r="G189" s="9">
        <v>2121.3250699999999</v>
      </c>
      <c r="H189" s="9">
        <v>1293.0264099999999</v>
      </c>
      <c r="I189" s="9">
        <v>4490.5600000000004</v>
      </c>
      <c r="J189" s="9">
        <v>1418.3440900000001</v>
      </c>
    </row>
    <row r="190" spans="1:10" x14ac:dyDescent="0.25">
      <c r="A190" s="7" t="s">
        <v>190</v>
      </c>
      <c r="B190" s="10">
        <v>38717</v>
      </c>
      <c r="C190" s="9">
        <v>14548.999</v>
      </c>
      <c r="D190" s="9">
        <v>2260.8297499999999</v>
      </c>
      <c r="E190" s="9">
        <v>2259.5531600000004</v>
      </c>
      <c r="F190" s="9">
        <v>3038.3057599999997</v>
      </c>
      <c r="G190" s="9">
        <v>2127.2869799999999</v>
      </c>
      <c r="H190" s="9">
        <v>1305.83257</v>
      </c>
      <c r="I190" s="9">
        <v>4500.07</v>
      </c>
      <c r="J190" s="9">
        <v>1433.1759400000001</v>
      </c>
    </row>
    <row r="191" spans="1:10" x14ac:dyDescent="0.25">
      <c r="A191" s="7" t="s">
        <v>191</v>
      </c>
      <c r="B191" s="10">
        <v>38807</v>
      </c>
      <c r="C191" s="9">
        <v>14723.789000000001</v>
      </c>
      <c r="D191" s="9">
        <v>2266.8506299999999</v>
      </c>
      <c r="E191" s="9">
        <v>2278.4346700000001</v>
      </c>
      <c r="F191" s="9">
        <v>3066.6119700000004</v>
      </c>
      <c r="G191" s="9">
        <v>2134.8795700000001</v>
      </c>
      <c r="H191" s="9">
        <v>1316.2990600000001</v>
      </c>
      <c r="I191" s="9">
        <v>4503.47</v>
      </c>
      <c r="J191" s="9">
        <v>1448.69623</v>
      </c>
    </row>
    <row r="192" spans="1:10" x14ac:dyDescent="0.25">
      <c r="A192" s="7" t="s">
        <v>192</v>
      </c>
      <c r="B192" s="10">
        <v>38898</v>
      </c>
      <c r="C192" s="9">
        <v>14767.786</v>
      </c>
      <c r="D192" s="9">
        <v>2271.90175</v>
      </c>
      <c r="E192" s="9">
        <v>2300.7783799999997</v>
      </c>
      <c r="F192" s="9">
        <v>3115.69038</v>
      </c>
      <c r="G192" s="9">
        <v>2147.4569000000001</v>
      </c>
      <c r="H192" s="9">
        <v>1316.9342799999999</v>
      </c>
      <c r="I192" s="9">
        <v>4519.1400000000003</v>
      </c>
      <c r="J192" s="9">
        <v>1463.82548</v>
      </c>
    </row>
    <row r="193" spans="1:10" x14ac:dyDescent="0.25">
      <c r="A193" s="7" t="s">
        <v>193</v>
      </c>
      <c r="B193" s="10">
        <v>38990</v>
      </c>
      <c r="C193" s="9">
        <v>14780.994000000001</v>
      </c>
      <c r="D193" s="9">
        <v>2273.3589999999999</v>
      </c>
      <c r="E193" s="9">
        <v>2301.2445400000001</v>
      </c>
      <c r="F193" s="9">
        <v>3146.8055600000002</v>
      </c>
      <c r="G193" s="9">
        <v>2155.0795200000002</v>
      </c>
      <c r="H193" s="9">
        <v>1320.5940400000002</v>
      </c>
      <c r="I193" s="9">
        <v>4511.3599999999997</v>
      </c>
      <c r="J193" s="9">
        <v>1478.2773100000002</v>
      </c>
    </row>
    <row r="194" spans="1:10" x14ac:dyDescent="0.25">
      <c r="A194" s="7" t="s">
        <v>194</v>
      </c>
      <c r="B194" s="10">
        <v>39082</v>
      </c>
      <c r="C194" s="9">
        <v>14896.687</v>
      </c>
      <c r="D194" s="9">
        <v>2281.3764700000002</v>
      </c>
      <c r="E194" s="9">
        <v>2318.3474200000001</v>
      </c>
      <c r="F194" s="9">
        <v>3187.86483</v>
      </c>
      <c r="G194" s="9">
        <v>2183.1361699999998</v>
      </c>
      <c r="H194" s="9">
        <v>1325.5755900000001</v>
      </c>
      <c r="I194" s="9">
        <v>4566.5</v>
      </c>
      <c r="J194" s="9">
        <v>1492.3160600000001</v>
      </c>
    </row>
    <row r="195" spans="1:10" x14ac:dyDescent="0.25">
      <c r="A195" s="7" t="s">
        <v>195</v>
      </c>
      <c r="B195" s="10">
        <v>39172</v>
      </c>
      <c r="C195" s="9">
        <v>14905.89</v>
      </c>
      <c r="D195" s="9">
        <v>2304.07537</v>
      </c>
      <c r="E195" s="9">
        <v>2336.39165</v>
      </c>
      <c r="F195" s="9">
        <v>3200.9346600000003</v>
      </c>
      <c r="G195" s="9">
        <v>2186.6492000000003</v>
      </c>
      <c r="H195" s="9">
        <v>1334.14671</v>
      </c>
      <c r="I195" s="9">
        <v>4600.08</v>
      </c>
      <c r="J195" s="9">
        <v>1507.5830100000001</v>
      </c>
    </row>
    <row r="196" spans="1:10" x14ac:dyDescent="0.25">
      <c r="A196" s="7" t="s">
        <v>196</v>
      </c>
      <c r="B196" s="10">
        <v>39263</v>
      </c>
      <c r="C196" s="9">
        <v>15019.907999999999</v>
      </c>
      <c r="D196" s="9">
        <v>2320.7015200000001</v>
      </c>
      <c r="E196" s="9">
        <v>2355.0106600000004</v>
      </c>
      <c r="F196" s="9">
        <v>3224.6714200000001</v>
      </c>
      <c r="G196" s="9">
        <v>2184.4556299999999</v>
      </c>
      <c r="H196" s="9">
        <v>1347.0230700000002</v>
      </c>
      <c r="I196" s="9">
        <v>4605.5</v>
      </c>
      <c r="J196" s="9">
        <v>1519.80978</v>
      </c>
    </row>
    <row r="197" spans="1:10" x14ac:dyDescent="0.25">
      <c r="A197" s="7" t="s">
        <v>197</v>
      </c>
      <c r="B197" s="10">
        <v>39355</v>
      </c>
      <c r="C197" s="9">
        <v>15120.93</v>
      </c>
      <c r="D197" s="9">
        <v>2340.3562700000002</v>
      </c>
      <c r="E197" s="9">
        <v>2362.3424100000002</v>
      </c>
      <c r="F197" s="9">
        <v>3251.9363900000003</v>
      </c>
      <c r="G197" s="9">
        <v>2183.6555600000002</v>
      </c>
      <c r="H197" s="9">
        <v>1352.62015</v>
      </c>
      <c r="I197" s="9">
        <v>4584.71</v>
      </c>
      <c r="J197" s="9">
        <v>1532.1356900000001</v>
      </c>
    </row>
    <row r="198" spans="1:10" x14ac:dyDescent="0.25">
      <c r="A198" s="7" t="s">
        <v>198</v>
      </c>
      <c r="B198" s="10">
        <v>39447</v>
      </c>
      <c r="C198" s="9">
        <v>15174.898000000001</v>
      </c>
      <c r="D198" s="9">
        <v>2359.8294999999998</v>
      </c>
      <c r="E198" s="9">
        <v>2368.7056400000001</v>
      </c>
      <c r="F198" s="9">
        <v>3260.9180499999998</v>
      </c>
      <c r="G198" s="9">
        <v>2180.4268199999997</v>
      </c>
      <c r="H198" s="9">
        <v>1354.51467</v>
      </c>
      <c r="I198" s="9">
        <v>4607.8900000000003</v>
      </c>
      <c r="J198" s="9">
        <v>1545.32077</v>
      </c>
    </row>
    <row r="199" spans="1:10" x14ac:dyDescent="0.25">
      <c r="A199" s="7" t="s">
        <v>199</v>
      </c>
      <c r="B199" s="10">
        <v>39538</v>
      </c>
      <c r="C199" s="9">
        <v>15071.314</v>
      </c>
      <c r="D199" s="9">
        <v>2368.2307400000004</v>
      </c>
      <c r="E199" s="9">
        <v>2378.68496</v>
      </c>
      <c r="F199" s="9">
        <v>3289.5471699999998</v>
      </c>
      <c r="G199" s="9">
        <v>2204.6302099999998</v>
      </c>
      <c r="H199" s="9">
        <v>1355.3176699999999</v>
      </c>
      <c r="I199" s="9">
        <v>4621.83</v>
      </c>
      <c r="J199" s="9">
        <v>1552.3704399999999</v>
      </c>
    </row>
    <row r="200" spans="1:10" x14ac:dyDescent="0.25">
      <c r="A200" s="7" t="s">
        <v>200</v>
      </c>
      <c r="B200" s="10">
        <v>39629</v>
      </c>
      <c r="C200" s="9">
        <v>15146.124</v>
      </c>
      <c r="D200" s="9">
        <v>2350.7022299999999</v>
      </c>
      <c r="E200" s="9">
        <v>2367.97246</v>
      </c>
      <c r="F200" s="9">
        <v>3280.5655499999998</v>
      </c>
      <c r="G200" s="9">
        <v>2182.94508</v>
      </c>
      <c r="H200" s="9">
        <v>1360.0201499999998</v>
      </c>
      <c r="I200" s="9">
        <v>4598.47</v>
      </c>
      <c r="J200" s="9">
        <v>1553.23513</v>
      </c>
    </row>
    <row r="201" spans="1:10" x14ac:dyDescent="0.25">
      <c r="A201" s="7" t="s">
        <v>201</v>
      </c>
      <c r="B201" s="10">
        <v>39721</v>
      </c>
      <c r="C201" s="9">
        <v>15073.534</v>
      </c>
      <c r="D201" s="9">
        <v>2311.9891299999999</v>
      </c>
      <c r="E201" s="9">
        <v>2359.7219900000005</v>
      </c>
      <c r="F201" s="9">
        <v>3268.6968999999999</v>
      </c>
      <c r="G201" s="9">
        <v>2152.4224800000002</v>
      </c>
      <c r="H201" s="9">
        <v>1371.3649800000001</v>
      </c>
      <c r="I201" s="9">
        <v>4539.6499999999996</v>
      </c>
      <c r="J201" s="9">
        <v>1541.4985300000001</v>
      </c>
    </row>
    <row r="202" spans="1:10" x14ac:dyDescent="0.25">
      <c r="A202" s="7" t="s">
        <v>202</v>
      </c>
      <c r="B202" s="10">
        <v>39813</v>
      </c>
      <c r="C202" s="9">
        <v>14755.032000000001</v>
      </c>
      <c r="D202" s="9">
        <v>2261.7839600000002</v>
      </c>
      <c r="E202" s="9">
        <v>2327.07762</v>
      </c>
      <c r="F202" s="9">
        <v>3205.5042200000003</v>
      </c>
      <c r="G202" s="9">
        <v>2103.6097200000004</v>
      </c>
      <c r="H202" s="9">
        <v>1355.5043000000001</v>
      </c>
      <c r="I202" s="9">
        <v>4436.68</v>
      </c>
      <c r="J202" s="9">
        <v>1525.97273</v>
      </c>
    </row>
    <row r="203" spans="1:10" x14ac:dyDescent="0.25">
      <c r="A203" s="7" t="s">
        <v>203</v>
      </c>
      <c r="B203" s="10">
        <v>39903</v>
      </c>
      <c r="C203" s="9">
        <v>14550.598</v>
      </c>
      <c r="D203" s="9">
        <v>2224.1806499999998</v>
      </c>
      <c r="E203" s="9">
        <v>2288.7398399999997</v>
      </c>
      <c r="F203" s="9">
        <v>3061.7216600000002</v>
      </c>
      <c r="G203" s="9">
        <v>2045.7088500000002</v>
      </c>
      <c r="H203" s="9">
        <v>1324.53288</v>
      </c>
      <c r="I203" s="9">
        <v>4219.79</v>
      </c>
      <c r="J203" s="9">
        <v>1501.5687600000001</v>
      </c>
    </row>
    <row r="204" spans="1:10" x14ac:dyDescent="0.25">
      <c r="A204" s="7" t="s">
        <v>204</v>
      </c>
      <c r="B204" s="10">
        <v>39994</v>
      </c>
      <c r="C204" s="9">
        <v>14530.901</v>
      </c>
      <c r="D204" s="9">
        <v>2219.9644700000003</v>
      </c>
      <c r="E204" s="9">
        <v>2285.6215899999997</v>
      </c>
      <c r="F204" s="9">
        <v>3063.96713</v>
      </c>
      <c r="G204" s="9">
        <v>2029.4569199999999</v>
      </c>
      <c r="H204" s="9">
        <v>1309.9178100000001</v>
      </c>
      <c r="I204" s="9">
        <v>4308.8</v>
      </c>
      <c r="J204" s="9">
        <v>1487.02881</v>
      </c>
    </row>
    <row r="205" spans="1:10" x14ac:dyDescent="0.25">
      <c r="A205" s="7" t="s">
        <v>205</v>
      </c>
      <c r="B205" s="10">
        <v>40086</v>
      </c>
      <c r="C205" s="9">
        <v>14578.393</v>
      </c>
      <c r="D205" s="9">
        <v>2223.1227200000003</v>
      </c>
      <c r="E205" s="9">
        <v>2289.29198</v>
      </c>
      <c r="F205" s="9">
        <v>3082.25092</v>
      </c>
      <c r="G205" s="9">
        <v>2041.0270400000002</v>
      </c>
      <c r="H205" s="9">
        <v>1315.8453400000001</v>
      </c>
      <c r="I205" s="9">
        <v>4309.96</v>
      </c>
      <c r="J205" s="9">
        <v>1482.40246</v>
      </c>
    </row>
    <row r="206" spans="1:10" x14ac:dyDescent="0.25">
      <c r="A206" s="7" t="s">
        <v>206</v>
      </c>
      <c r="B206" s="10">
        <v>40178</v>
      </c>
      <c r="C206" s="9">
        <v>14719.52</v>
      </c>
      <c r="D206" s="9">
        <v>2230.8186600000004</v>
      </c>
      <c r="E206" s="9">
        <v>2304.9013599999998</v>
      </c>
      <c r="F206" s="9">
        <v>3110.4783600000001</v>
      </c>
      <c r="G206" s="9">
        <v>2049.0592799999999</v>
      </c>
      <c r="H206" s="9">
        <v>1331.3892600000001</v>
      </c>
      <c r="I206" s="9">
        <v>4371.41</v>
      </c>
      <c r="J206" s="9">
        <v>1481.4716900000001</v>
      </c>
    </row>
    <row r="207" spans="1:10" x14ac:dyDescent="0.25">
      <c r="A207" s="7" t="s">
        <v>207</v>
      </c>
      <c r="B207" s="10">
        <v>40268</v>
      </c>
      <c r="C207" s="9">
        <v>14783.233</v>
      </c>
      <c r="D207" s="9">
        <v>2240.8793999999998</v>
      </c>
      <c r="E207" s="9">
        <v>2314.47336</v>
      </c>
      <c r="F207" s="9">
        <v>3133.3311699999999</v>
      </c>
      <c r="G207" s="9">
        <v>2057.6834100000001</v>
      </c>
      <c r="H207" s="9">
        <v>1347.2507900000001</v>
      </c>
      <c r="I207" s="9">
        <v>4410.2299999999996</v>
      </c>
      <c r="J207" s="9">
        <v>1485.9438200000002</v>
      </c>
    </row>
    <row r="208" spans="1:10" x14ac:dyDescent="0.25">
      <c r="A208" s="7" t="s">
        <v>208</v>
      </c>
      <c r="B208" s="10">
        <v>40359</v>
      </c>
      <c r="C208" s="9">
        <v>14926.044</v>
      </c>
      <c r="D208" s="9">
        <v>2260.12446</v>
      </c>
      <c r="E208" s="9">
        <v>2326.8649100000002</v>
      </c>
      <c r="F208" s="9">
        <v>3197.4862200000002</v>
      </c>
      <c r="G208" s="9">
        <v>2068.9832299999998</v>
      </c>
      <c r="H208" s="9">
        <v>1354.17823</v>
      </c>
      <c r="I208" s="9">
        <v>4464.92</v>
      </c>
      <c r="J208" s="9">
        <v>1488.6480300000001</v>
      </c>
    </row>
    <row r="209" spans="1:10" x14ac:dyDescent="0.25">
      <c r="A209" s="7" t="s">
        <v>209</v>
      </c>
      <c r="B209" s="10">
        <v>40451</v>
      </c>
      <c r="C209" s="9">
        <v>15026.784</v>
      </c>
      <c r="D209" s="9">
        <v>2273.1930499999999</v>
      </c>
      <c r="E209" s="9">
        <v>2341.1482400000004</v>
      </c>
      <c r="F209" s="9">
        <v>3223.4688999999998</v>
      </c>
      <c r="G209" s="9">
        <v>2079.9086400000001</v>
      </c>
      <c r="H209" s="9">
        <v>1363.8485500000002</v>
      </c>
      <c r="I209" s="9">
        <v>4546.09</v>
      </c>
      <c r="J209" s="9">
        <v>1489.36952</v>
      </c>
    </row>
    <row r="210" spans="1:10" x14ac:dyDescent="0.25">
      <c r="A210" s="7" t="s">
        <v>210</v>
      </c>
      <c r="B210" s="10">
        <v>40543</v>
      </c>
      <c r="C210" s="9">
        <v>15121.470000000001</v>
      </c>
      <c r="D210" s="9">
        <v>2276.1542200000004</v>
      </c>
      <c r="E210" s="9">
        <v>2357.0698900000002</v>
      </c>
      <c r="F210" s="9">
        <v>3250.4140499999999</v>
      </c>
      <c r="G210" s="9">
        <v>2093.26325</v>
      </c>
      <c r="H210" s="9">
        <v>1379.2666299999999</v>
      </c>
      <c r="I210" s="9">
        <v>4512.47</v>
      </c>
      <c r="J210" s="9">
        <v>1489.3474900000001</v>
      </c>
    </row>
    <row r="211" spans="1:10" x14ac:dyDescent="0.25">
      <c r="A211" s="7" t="s">
        <v>211</v>
      </c>
      <c r="B211" s="10">
        <v>40633</v>
      </c>
      <c r="C211" s="9">
        <v>15063.065000000001</v>
      </c>
      <c r="D211" s="9">
        <v>2293.2159900000001</v>
      </c>
      <c r="E211" s="9">
        <v>2381.7217500000002</v>
      </c>
      <c r="F211" s="9">
        <v>3307.8298199999999</v>
      </c>
      <c r="G211" s="9">
        <v>2099.7383399999999</v>
      </c>
      <c r="H211" s="9">
        <v>1389.4643100000001</v>
      </c>
      <c r="I211" s="9">
        <v>4444.58</v>
      </c>
      <c r="J211" s="9">
        <v>1483.9776299999999</v>
      </c>
    </row>
    <row r="212" spans="1:10" x14ac:dyDescent="0.25">
      <c r="A212" s="7" t="s">
        <v>212</v>
      </c>
      <c r="B212" s="10">
        <v>40724</v>
      </c>
      <c r="C212" s="9">
        <v>15172.642</v>
      </c>
      <c r="D212" s="9">
        <v>2296.6024200000002</v>
      </c>
      <c r="E212" s="9">
        <v>2383.2424100000003</v>
      </c>
      <c r="F212" s="9">
        <v>3313.6038399999998</v>
      </c>
      <c r="G212" s="9">
        <v>2101.08266</v>
      </c>
      <c r="H212" s="9">
        <v>1392.1036200000001</v>
      </c>
      <c r="I212" s="9">
        <v>4421.12</v>
      </c>
      <c r="J212" s="9">
        <v>1476.8673700000002</v>
      </c>
    </row>
    <row r="213" spans="1:10" x14ac:dyDescent="0.25">
      <c r="A213" s="7" t="s">
        <v>213</v>
      </c>
      <c r="B213" s="10">
        <v>40816</v>
      </c>
      <c r="C213" s="9">
        <v>15204.621000000001</v>
      </c>
      <c r="D213" s="9">
        <v>2302.7840699999997</v>
      </c>
      <c r="E213" s="9">
        <v>2388.2795900000001</v>
      </c>
      <c r="F213" s="9">
        <v>3329.3219500000005</v>
      </c>
      <c r="G213" s="9">
        <v>2088.8010100000001</v>
      </c>
      <c r="H213" s="9">
        <v>1411.4245900000001</v>
      </c>
      <c r="I213" s="9">
        <v>4528.66</v>
      </c>
      <c r="J213" s="9">
        <v>1470.8641399999999</v>
      </c>
    </row>
    <row r="214" spans="1:10" x14ac:dyDescent="0.25">
      <c r="A214" s="7" t="s">
        <v>214</v>
      </c>
      <c r="B214" s="10">
        <v>40908</v>
      </c>
      <c r="C214" s="9">
        <v>15375.793</v>
      </c>
      <c r="D214" s="9">
        <v>2306.6061099999997</v>
      </c>
      <c r="E214" s="9">
        <v>2394.3893700000003</v>
      </c>
      <c r="F214" s="9">
        <v>3329.9632700000002</v>
      </c>
      <c r="G214" s="9">
        <v>2069.9785200000001</v>
      </c>
      <c r="H214" s="9">
        <v>1422.5768</v>
      </c>
      <c r="I214" s="9">
        <v>4522</v>
      </c>
      <c r="J214" s="9">
        <v>1462.1401699999999</v>
      </c>
    </row>
    <row r="215" spans="1:10" x14ac:dyDescent="0.25">
      <c r="A215" s="7" t="s">
        <v>215</v>
      </c>
      <c r="B215" s="10">
        <v>40999</v>
      </c>
      <c r="C215" s="9">
        <v>15477.804</v>
      </c>
      <c r="D215" s="9">
        <v>2321.5468300000002</v>
      </c>
      <c r="E215" s="9">
        <v>2395.9507599999997</v>
      </c>
      <c r="F215" s="9">
        <v>3340.4683799999998</v>
      </c>
      <c r="G215" s="9">
        <v>2051.8105700000001</v>
      </c>
      <c r="H215" s="9">
        <v>1423.03052</v>
      </c>
      <c r="I215" s="9">
        <v>4575.74</v>
      </c>
      <c r="J215" s="9">
        <v>1449.4507599999999</v>
      </c>
    </row>
    <row r="216" spans="1:10" x14ac:dyDescent="0.25">
      <c r="A216" s="7" t="s">
        <v>216</v>
      </c>
      <c r="B216" s="10">
        <v>41090</v>
      </c>
      <c r="C216" s="9">
        <v>15550.056</v>
      </c>
      <c r="D216" s="9">
        <v>2320.29702</v>
      </c>
      <c r="E216" s="9">
        <v>2394.1721400000001</v>
      </c>
      <c r="F216" s="9">
        <v>3343.6759700000002</v>
      </c>
      <c r="G216" s="9">
        <v>2032.99999</v>
      </c>
      <c r="H216" s="9">
        <v>1427.7278600000002</v>
      </c>
      <c r="I216" s="9">
        <v>4545.28</v>
      </c>
      <c r="J216" s="9">
        <v>1435.6598500000002</v>
      </c>
    </row>
    <row r="217" spans="1:10" x14ac:dyDescent="0.25">
      <c r="A217" s="7" t="s">
        <v>217</v>
      </c>
      <c r="B217" s="10">
        <v>41182</v>
      </c>
      <c r="C217" s="9">
        <v>15568.666999999999</v>
      </c>
      <c r="D217" s="9">
        <v>2347.9277499999998</v>
      </c>
      <c r="E217" s="9">
        <v>2397.67056</v>
      </c>
      <c r="F217" s="9">
        <v>3351.3742499999998</v>
      </c>
      <c r="G217" s="9">
        <v>2023.8414399999999</v>
      </c>
      <c r="H217" s="9">
        <v>1430.5435199999999</v>
      </c>
      <c r="I217" s="9">
        <v>4527.2700000000004</v>
      </c>
      <c r="J217" s="9">
        <v>1425.0523000000001</v>
      </c>
    </row>
    <row r="218" spans="1:10" x14ac:dyDescent="0.25">
      <c r="A218" s="7" t="s">
        <v>218</v>
      </c>
      <c r="B218" s="10">
        <v>41274</v>
      </c>
      <c r="C218" s="9">
        <v>15572.161</v>
      </c>
      <c r="D218" s="9">
        <v>2342.5551099999998</v>
      </c>
      <c r="E218" s="9">
        <v>2396.3445099999999</v>
      </c>
      <c r="F218" s="9">
        <v>3336.2984000000001</v>
      </c>
      <c r="G218" s="9">
        <v>2012.5556100000001</v>
      </c>
      <c r="H218" s="9">
        <v>1432.2882199999999</v>
      </c>
      <c r="I218" s="9">
        <v>4537.13</v>
      </c>
      <c r="J218" s="9">
        <v>1411.1292000000001</v>
      </c>
    </row>
    <row r="219" spans="1:10" x14ac:dyDescent="0.25">
      <c r="A219" s="7" t="s">
        <v>219</v>
      </c>
      <c r="B219" s="10">
        <v>41364</v>
      </c>
      <c r="C219" s="9">
        <v>15681.1</v>
      </c>
      <c r="D219" s="9">
        <v>2357.7032599999998</v>
      </c>
      <c r="E219" s="9">
        <v>2395.5706</v>
      </c>
      <c r="F219" s="9">
        <v>3328.9206300000001</v>
      </c>
      <c r="G219" s="9">
        <v>1991.9046200000003</v>
      </c>
      <c r="H219" s="9">
        <v>1447.0479700000001</v>
      </c>
      <c r="I219" s="9">
        <v>4591.55</v>
      </c>
      <c r="J219" s="9">
        <v>1406.2880600000001</v>
      </c>
    </row>
    <row r="220" spans="1:10" x14ac:dyDescent="0.25">
      <c r="A220" s="7" t="s">
        <v>220</v>
      </c>
      <c r="B220" s="10">
        <v>41455</v>
      </c>
      <c r="C220" s="9">
        <v>15711.144</v>
      </c>
      <c r="D220" s="9">
        <v>2370.6318300000003</v>
      </c>
      <c r="E220" s="9">
        <v>2411.89957</v>
      </c>
      <c r="F220" s="9">
        <v>3358.4313099999999</v>
      </c>
      <c r="G220" s="9">
        <v>1992.0796499999999</v>
      </c>
      <c r="H220" s="9">
        <v>1456.42894</v>
      </c>
      <c r="I220" s="9">
        <v>4630.55</v>
      </c>
      <c r="J220" s="9">
        <v>1405.1094399999999</v>
      </c>
    </row>
    <row r="221" spans="1:10" x14ac:dyDescent="0.25">
      <c r="A221" s="7" t="s">
        <v>221</v>
      </c>
      <c r="B221" s="10">
        <v>41547</v>
      </c>
      <c r="C221" s="9">
        <v>15832.384</v>
      </c>
      <c r="D221" s="9">
        <v>2391.8838500000002</v>
      </c>
      <c r="E221" s="9">
        <v>2411.7185400000003</v>
      </c>
      <c r="F221" s="9">
        <v>3375.43192</v>
      </c>
      <c r="G221" s="9">
        <v>1998.77792</v>
      </c>
      <c r="H221" s="9">
        <v>1468.36276</v>
      </c>
      <c r="I221" s="9">
        <v>4665.95</v>
      </c>
      <c r="J221" s="9">
        <v>1404.1511200000002</v>
      </c>
    </row>
    <row r="222" spans="1:10" x14ac:dyDescent="0.25">
      <c r="A222" s="7" t="s">
        <v>222</v>
      </c>
      <c r="B222" s="10">
        <v>41639</v>
      </c>
      <c r="C222" s="9">
        <v>15986.839</v>
      </c>
      <c r="D222" s="9">
        <v>2403.07512</v>
      </c>
      <c r="E222" s="9">
        <v>2421.77027</v>
      </c>
      <c r="F222" s="9">
        <v>3389.2250800000002</v>
      </c>
      <c r="G222" s="9">
        <v>1996.3792800000001</v>
      </c>
      <c r="H222" s="9">
        <v>1483.16275</v>
      </c>
      <c r="I222" s="9">
        <v>4664.4799999999996</v>
      </c>
      <c r="J222" s="9">
        <v>1408.1551200000001</v>
      </c>
    </row>
    <row r="223" spans="1:10" x14ac:dyDescent="0.25">
      <c r="A223" s="7" t="s">
        <v>223</v>
      </c>
      <c r="B223" s="10">
        <v>41729</v>
      </c>
      <c r="C223" s="9">
        <v>15950.037</v>
      </c>
      <c r="D223" s="9">
        <v>2423.2173500000004</v>
      </c>
      <c r="E223" s="9">
        <v>2423.5941600000001</v>
      </c>
      <c r="F223" s="9">
        <v>3419.0561699999998</v>
      </c>
      <c r="G223" s="9">
        <v>1997.08251</v>
      </c>
      <c r="H223" s="9">
        <v>1485.00846</v>
      </c>
      <c r="I223" s="9">
        <v>4709.88</v>
      </c>
      <c r="J223" s="9">
        <v>1413.72326</v>
      </c>
    </row>
    <row r="224" spans="1:10" x14ac:dyDescent="0.25">
      <c r="A224" s="7" t="s">
        <v>224</v>
      </c>
      <c r="B224" s="10">
        <v>41820</v>
      </c>
      <c r="C224" s="9">
        <v>16130.470000000001</v>
      </c>
      <c r="D224" s="9">
        <v>2443.3854999999999</v>
      </c>
      <c r="E224" s="9">
        <v>2429.6089000000002</v>
      </c>
      <c r="F224" s="9">
        <v>3413.2822000000001</v>
      </c>
      <c r="G224" s="9">
        <v>1995.65897</v>
      </c>
      <c r="H224" s="9">
        <v>1502.80988</v>
      </c>
      <c r="I224" s="9">
        <v>4623.55</v>
      </c>
      <c r="J224" s="9">
        <v>1419.1867500000001</v>
      </c>
    </row>
    <row r="225" spans="1:10" x14ac:dyDescent="0.25">
      <c r="A225" s="7" t="s">
        <v>271</v>
      </c>
      <c r="B225" s="10">
        <v>41912</v>
      </c>
      <c r="C225" s="9">
        <v>16336.645</v>
      </c>
      <c r="D225" s="9">
        <v>2460.5095000000001</v>
      </c>
      <c r="E225" s="9">
        <v>2440.4616900000001</v>
      </c>
      <c r="F225" s="9">
        <v>3424.1883700000003</v>
      </c>
      <c r="G225" s="9">
        <v>2000.45055</v>
      </c>
      <c r="H225" s="9">
        <v>1513.7549199999999</v>
      </c>
      <c r="I225" s="9">
        <v>4621.71</v>
      </c>
      <c r="J225" s="9">
        <v>1428.84149</v>
      </c>
    </row>
    <row r="226" spans="1:10" x14ac:dyDescent="0.25">
      <c r="A226" s="7" t="s">
        <v>272</v>
      </c>
      <c r="B226" s="10">
        <v>42004</v>
      </c>
      <c r="C226" s="9">
        <v>16418.34</v>
      </c>
      <c r="D226" s="9">
        <v>2476.8867300000002</v>
      </c>
      <c r="E226" s="9">
        <v>2443.1364199999998</v>
      </c>
      <c r="F226" s="9">
        <v>3454.6611800000001</v>
      </c>
      <c r="G226" s="9">
        <v>2000.49819</v>
      </c>
      <c r="H226" s="9">
        <v>1520.6309900000001</v>
      </c>
      <c r="I226" s="9">
        <v>4650.55</v>
      </c>
      <c r="J226" s="9">
        <v>1439.5591999999999</v>
      </c>
    </row>
    <row r="227" spans="1:10" x14ac:dyDescent="0.25">
      <c r="A227" s="7" t="s">
        <v>273</v>
      </c>
      <c r="B227" s="10">
        <v>42094</v>
      </c>
      <c r="C227" s="9">
        <v>16549.672999999999</v>
      </c>
      <c r="D227" s="9">
        <v>2487.8757500000002</v>
      </c>
      <c r="E227" s="9">
        <v>2453.4189700000002</v>
      </c>
      <c r="F227" s="9">
        <v>3458.5107000000003</v>
      </c>
      <c r="G227" s="9">
        <v>2005.0515700000001</v>
      </c>
      <c r="H227" s="9">
        <v>1517.5867499999999</v>
      </c>
      <c r="I227" s="9">
        <v>4720.26</v>
      </c>
      <c r="J227" s="9">
        <v>1454.70497</v>
      </c>
    </row>
    <row r="228" spans="1:10" x14ac:dyDescent="0.25">
      <c r="A228" s="7" t="s">
        <v>274</v>
      </c>
      <c r="B228" s="10">
        <v>42185</v>
      </c>
      <c r="C228" s="9">
        <v>16661.947</v>
      </c>
      <c r="D228" s="9">
        <v>2502.0333900000001</v>
      </c>
      <c r="E228" s="9">
        <v>2452.8804</v>
      </c>
      <c r="F228" s="9">
        <v>3473.90726</v>
      </c>
      <c r="G228" s="9">
        <v>2013.3841600000001</v>
      </c>
      <c r="H228" s="9">
        <v>1515.3908999999999</v>
      </c>
      <c r="I228" s="9">
        <v>4716.8900000000003</v>
      </c>
      <c r="J228" s="9">
        <v>1467.0473999999999</v>
      </c>
    </row>
    <row r="229" spans="1:10" x14ac:dyDescent="0.25">
      <c r="A229" s="7" t="s">
        <v>275</v>
      </c>
      <c r="B229" s="10">
        <v>42277</v>
      </c>
      <c r="C229" s="9">
        <v>16729.458999999999</v>
      </c>
      <c r="D229" s="9">
        <v>2512.8616499999998</v>
      </c>
      <c r="E229" s="9">
        <v>2462.19443</v>
      </c>
      <c r="F229" s="9">
        <v>3485.1342400000003</v>
      </c>
      <c r="G229" s="9">
        <v>2017.86193</v>
      </c>
      <c r="H229" s="9">
        <v>1523.9603000000002</v>
      </c>
      <c r="I229" s="9">
        <v>4720.97</v>
      </c>
      <c r="J229" s="9">
        <v>1480.8273000000002</v>
      </c>
    </row>
    <row r="230" spans="1:10" x14ac:dyDescent="0.25">
      <c r="A230" s="7" t="s">
        <v>276</v>
      </c>
      <c r="B230" s="10">
        <v>42369</v>
      </c>
      <c r="C230" s="9">
        <v>16749.736000000001</v>
      </c>
      <c r="D230" s="9">
        <v>2531.5362500000001</v>
      </c>
      <c r="E230" s="9">
        <v>2468.35853</v>
      </c>
      <c r="F230" s="9">
        <v>3499.88958</v>
      </c>
      <c r="G230" s="9">
        <v>2023.6369</v>
      </c>
      <c r="H230" s="9">
        <v>1525.5440600000002</v>
      </c>
      <c r="I230" s="9">
        <v>4706.3599999999997</v>
      </c>
      <c r="J230" s="9">
        <v>1494.41444</v>
      </c>
    </row>
    <row r="231" spans="1:10" x14ac:dyDescent="0.25">
      <c r="A231" t="s">
        <v>277</v>
      </c>
      <c r="B231" s="10">
        <v>42460</v>
      </c>
      <c r="C231" s="9">
        <v>16773.983</v>
      </c>
      <c r="D231" s="9">
        <v>2539.7456099999999</v>
      </c>
      <c r="E231" s="9">
        <v>2484.5517300000001</v>
      </c>
      <c r="F231" s="9">
        <v>3522.02259</v>
      </c>
      <c r="G231" s="9">
        <v>2028.3078300000002</v>
      </c>
      <c r="H231" s="9">
        <v>1534.94643</v>
      </c>
      <c r="I231" s="9">
        <v>4746.28</v>
      </c>
      <c r="J231" s="9">
        <v>1505.6113</v>
      </c>
    </row>
    <row r="232" spans="1:10" x14ac:dyDescent="0.25">
      <c r="A232" t="s">
        <v>278</v>
      </c>
      <c r="B232" s="10">
        <v>42551</v>
      </c>
      <c r="C232" s="9">
        <v>16867.048999999999</v>
      </c>
      <c r="D232" s="9">
        <v>2543.7180400000002</v>
      </c>
      <c r="E232" s="9">
        <v>2478.8673599999997</v>
      </c>
      <c r="F232" s="9">
        <v>3538.3814300000004</v>
      </c>
      <c r="G232" s="9">
        <v>2030.2683700000002</v>
      </c>
      <c r="H232" s="9">
        <v>1530.9236900000001</v>
      </c>
      <c r="I232" s="9">
        <v>4756.6499999999996</v>
      </c>
      <c r="J232" s="9">
        <v>1517.4635600000001</v>
      </c>
    </row>
    <row r="233" spans="1:10" x14ac:dyDescent="0.25">
      <c r="A233" t="s">
        <v>279</v>
      </c>
      <c r="B233" s="10">
        <v>42643</v>
      </c>
      <c r="C233" s="9">
        <v>16983.081000000002</v>
      </c>
      <c r="D233" s="9">
        <v>2555.7183300000002</v>
      </c>
      <c r="E233" s="9">
        <v>2483.7868700000004</v>
      </c>
      <c r="F233" s="9">
        <v>3550.2498900000001</v>
      </c>
      <c r="G233" s="9">
        <v>2034.9377500000001</v>
      </c>
      <c r="H233" s="9">
        <v>1547.0180800000001</v>
      </c>
      <c r="I233" s="9">
        <v>4765.62</v>
      </c>
      <c r="J233" s="9">
        <v>1528.29141</v>
      </c>
    </row>
    <row r="234" spans="1:10" x14ac:dyDescent="0.25">
      <c r="A234" t="s">
        <v>280</v>
      </c>
      <c r="B234" s="10">
        <v>42735</v>
      </c>
      <c r="C234" s="9">
        <v>17057.248</v>
      </c>
      <c r="D234" s="9">
        <v>2574.6677799999998</v>
      </c>
      <c r="E234" s="9">
        <v>2498.8848399999997</v>
      </c>
      <c r="F234" s="9">
        <v>3565.00513</v>
      </c>
      <c r="G234" s="9">
        <v>2044.7736299999999</v>
      </c>
      <c r="H234" s="9">
        <v>1555.6046000000001</v>
      </c>
      <c r="I234" s="9">
        <v>4777.47</v>
      </c>
      <c r="J234" s="9">
        <v>1538.72272</v>
      </c>
    </row>
    <row r="235" spans="1:10" x14ac:dyDescent="0.25">
      <c r="A235" t="s">
        <v>281</v>
      </c>
      <c r="B235" s="10">
        <v>42825</v>
      </c>
      <c r="C235" s="9">
        <v>17109.701000000001</v>
      </c>
      <c r="D235" s="9">
        <v>2584.7648300000001</v>
      </c>
      <c r="E235" s="9">
        <v>2518.1781900000001</v>
      </c>
      <c r="F235" s="9">
        <v>3597.0821299999998</v>
      </c>
      <c r="G235" s="9">
        <v>2055.1371800000002</v>
      </c>
      <c r="H235" s="9">
        <v>1570.9636100000002</v>
      </c>
      <c r="I235" s="9">
        <v>4809.68</v>
      </c>
      <c r="J235" s="9">
        <v>1550.8228200000001</v>
      </c>
    </row>
    <row r="236" spans="1:10" x14ac:dyDescent="0.25">
      <c r="A236" t="s">
        <v>282</v>
      </c>
      <c r="B236" s="10">
        <v>42916</v>
      </c>
      <c r="C236" s="9">
        <v>17239.107</v>
      </c>
      <c r="D236" s="9">
        <v>2590.2619300000001</v>
      </c>
      <c r="E236" s="9">
        <v>2534.7606000000001</v>
      </c>
      <c r="F236" s="9">
        <v>3619.8564100000003</v>
      </c>
      <c r="G236" s="9">
        <v>2063.2331200000003</v>
      </c>
      <c r="H236" s="9">
        <v>1588.5681299999999</v>
      </c>
      <c r="I236" s="9">
        <v>4835.0600000000004</v>
      </c>
      <c r="J236" s="9">
        <v>1564.2337199999999</v>
      </c>
    </row>
    <row r="237" spans="1:10" x14ac:dyDescent="0.25">
      <c r="A237" t="s">
        <v>283</v>
      </c>
      <c r="B237" s="10">
        <v>43008</v>
      </c>
      <c r="C237" s="9">
        <v>17373.539000000001</v>
      </c>
      <c r="D237" s="9">
        <v>2599.3632700000003</v>
      </c>
      <c r="E237" s="9">
        <v>2552.0490399999999</v>
      </c>
      <c r="F237" s="9">
        <v>3646.4800099999998</v>
      </c>
      <c r="G237" s="9">
        <v>2070.3057899999999</v>
      </c>
      <c r="H237" s="9">
        <v>1595.08294</v>
      </c>
      <c r="I237" s="9">
        <v>4859.03</v>
      </c>
      <c r="J237" s="9">
        <v>1575.11664</v>
      </c>
    </row>
    <row r="238" spans="1:10" x14ac:dyDescent="0.25">
      <c r="A238" t="s">
        <v>284</v>
      </c>
      <c r="B238" s="10">
        <v>43100</v>
      </c>
      <c r="C238" s="9">
        <v>17497.638999999999</v>
      </c>
      <c r="D238" s="9">
        <v>2608.6046299999998</v>
      </c>
      <c r="E238" s="9">
        <v>2569.3193700000002</v>
      </c>
      <c r="F238" s="9">
        <v>3668.61312</v>
      </c>
      <c r="G238" s="9">
        <v>2077.5902700000001</v>
      </c>
      <c r="H238" s="9">
        <v>1601.8554199999999</v>
      </c>
      <c r="I238" s="9">
        <v>4871.43</v>
      </c>
      <c r="J238" s="9">
        <v>1585.77376</v>
      </c>
    </row>
    <row r="239" spans="1:10" x14ac:dyDescent="0.25">
      <c r="A239" t="s">
        <v>285</v>
      </c>
      <c r="B239" s="10">
        <v>43190</v>
      </c>
      <c r="C239" s="9">
        <v>17584.039000000001</v>
      </c>
      <c r="D239" s="9">
        <v>2614.7292400000001</v>
      </c>
      <c r="E239" s="9">
        <v>2573.4016099999999</v>
      </c>
      <c r="F239" s="9">
        <v>3679.5191400000003</v>
      </c>
      <c r="G239" s="9">
        <v>2083.4434299999998</v>
      </c>
      <c r="H239" s="9">
        <v>1607.20252</v>
      </c>
      <c r="I239" s="9">
        <v>4864.1000000000004</v>
      </c>
      <c r="J239" s="9">
        <v>1596.8054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U240"/>
  <sheetViews>
    <sheetView topLeftCell="A229" workbookViewId="0">
      <selection activeCell="J244" sqref="J244"/>
    </sheetView>
  </sheetViews>
  <sheetFormatPr defaultRowHeight="15" x14ac:dyDescent="0.25"/>
  <cols>
    <col min="1" max="10" width="8.85546875" style="8"/>
    <col min="11" max="11" width="1.140625" style="8" customWidth="1"/>
    <col min="12" max="12" width="9.140625" style="4"/>
    <col min="13" max="13" width="9.140625" style="8"/>
    <col min="14" max="14" width="19.140625" customWidth="1"/>
    <col min="15" max="15" width="18.85546875" customWidth="1"/>
    <col min="16" max="16" width="19.28515625" customWidth="1"/>
    <col min="17" max="17" width="19" customWidth="1"/>
    <col min="18" max="18" width="19.140625" customWidth="1"/>
    <col min="19" max="19" width="19.5703125" customWidth="1"/>
    <col min="20" max="20" width="19.42578125" customWidth="1"/>
    <col min="21" max="21" width="19" customWidth="1"/>
  </cols>
  <sheetData>
    <row r="1" spans="1:21" x14ac:dyDescent="0.25">
      <c r="C1" s="12" t="s">
        <v>250</v>
      </c>
      <c r="L1" s="2" t="s">
        <v>6</v>
      </c>
      <c r="M1" s="2" t="s">
        <v>0</v>
      </c>
      <c r="N1" s="8" t="s">
        <v>234</v>
      </c>
      <c r="O1" s="8" t="s">
        <v>235</v>
      </c>
      <c r="P1" s="8" t="s">
        <v>236</v>
      </c>
      <c r="Q1" s="8" t="s">
        <v>237</v>
      </c>
      <c r="R1" s="8" t="s">
        <v>238</v>
      </c>
      <c r="S1" s="8" t="s">
        <v>239</v>
      </c>
      <c r="T1" s="8" t="s">
        <v>240</v>
      </c>
      <c r="U1" s="8" t="s">
        <v>241</v>
      </c>
    </row>
    <row r="2" spans="1:21" x14ac:dyDescent="0.25">
      <c r="C2" s="9" t="s">
        <v>242</v>
      </c>
      <c r="D2" s="9" t="s">
        <v>243</v>
      </c>
      <c r="E2" s="9" t="s">
        <v>244</v>
      </c>
      <c r="F2" s="9" t="s">
        <v>245</v>
      </c>
      <c r="G2" s="9" t="s">
        <v>246</v>
      </c>
      <c r="H2" s="9" t="s">
        <v>247</v>
      </c>
      <c r="I2" s="9" t="s">
        <v>248</v>
      </c>
      <c r="J2" s="8" t="s">
        <v>249</v>
      </c>
      <c r="L2" s="6" t="s">
        <v>1</v>
      </c>
      <c r="M2" s="9"/>
      <c r="N2" s="1" t="s">
        <v>286</v>
      </c>
      <c r="O2" s="1" t="s">
        <v>287</v>
      </c>
      <c r="P2" s="3" t="s">
        <v>288</v>
      </c>
      <c r="Q2" s="3" t="s">
        <v>290</v>
      </c>
      <c r="R2" s="3" t="s">
        <v>291</v>
      </c>
      <c r="S2" s="5" t="s">
        <v>292</v>
      </c>
      <c r="T2" s="9" t="s">
        <v>294</v>
      </c>
      <c r="U2" t="s">
        <v>295</v>
      </c>
    </row>
    <row r="3" spans="1:21" x14ac:dyDescent="0.25">
      <c r="L3" s="6" t="s">
        <v>2</v>
      </c>
      <c r="M3" s="9"/>
      <c r="N3" s="1" t="s">
        <v>254</v>
      </c>
      <c r="O3" s="1" t="s">
        <v>257</v>
      </c>
      <c r="P3" s="3" t="s">
        <v>260</v>
      </c>
      <c r="Q3" s="3" t="s">
        <v>260</v>
      </c>
      <c r="R3" s="3" t="s">
        <v>260</v>
      </c>
      <c r="S3" s="5" t="s">
        <v>260</v>
      </c>
      <c r="T3" s="9" t="s">
        <v>260</v>
      </c>
      <c r="U3" t="s">
        <v>260</v>
      </c>
    </row>
    <row r="4" spans="1:21" x14ac:dyDescent="0.25">
      <c r="L4" s="6" t="s">
        <v>3</v>
      </c>
      <c r="M4" s="9"/>
      <c r="N4" s="1" t="s">
        <v>253</v>
      </c>
      <c r="O4" s="1" t="s">
        <v>253</v>
      </c>
      <c r="P4" s="3" t="s">
        <v>253</v>
      </c>
      <c r="Q4" s="3" t="s">
        <v>253</v>
      </c>
      <c r="R4" s="3" t="s">
        <v>253</v>
      </c>
      <c r="S4" s="5" t="s">
        <v>253</v>
      </c>
      <c r="T4" s="9" t="s">
        <v>253</v>
      </c>
      <c r="U4" t="s">
        <v>253</v>
      </c>
    </row>
    <row r="5" spans="1:21" x14ac:dyDescent="0.25">
      <c r="L5" s="6" t="s">
        <v>4</v>
      </c>
      <c r="M5" s="9"/>
      <c r="N5" s="1" t="s">
        <v>252</v>
      </c>
      <c r="O5" s="1" t="s">
        <v>252</v>
      </c>
      <c r="P5" s="3" t="s">
        <v>252</v>
      </c>
      <c r="Q5" s="3" t="s">
        <v>252</v>
      </c>
      <c r="R5" s="3" t="s">
        <v>252</v>
      </c>
      <c r="S5" s="5" t="s">
        <v>252</v>
      </c>
      <c r="T5" s="9" t="s">
        <v>252</v>
      </c>
      <c r="U5" t="s">
        <v>252</v>
      </c>
    </row>
    <row r="6" spans="1:21" x14ac:dyDescent="0.25">
      <c r="L6" s="6" t="s">
        <v>5</v>
      </c>
      <c r="M6" s="9"/>
      <c r="N6" s="1" t="s">
        <v>251</v>
      </c>
      <c r="O6" s="1" t="s">
        <v>256</v>
      </c>
      <c r="P6" s="3" t="s">
        <v>259</v>
      </c>
      <c r="Q6" s="3" t="s">
        <v>289</v>
      </c>
      <c r="R6" s="3" t="s">
        <v>289</v>
      </c>
      <c r="S6" s="5" t="s">
        <v>289</v>
      </c>
      <c r="T6" s="9" t="s">
        <v>293</v>
      </c>
      <c r="U6" t="s">
        <v>293</v>
      </c>
    </row>
    <row r="7" spans="1:21" x14ac:dyDescent="0.25">
      <c r="A7" s="9" t="str">
        <f>L7</f>
        <v>Q1/1960</v>
      </c>
      <c r="B7" s="11">
        <f>M7</f>
        <v>22006</v>
      </c>
      <c r="C7" s="9">
        <f>100*(N7/'Real GDP'!C7)/(SUM(($N$203/'Real GDP'!$C$203)+($N$204/'Real GDP'!$C$204)+($N$205/'Real GDP'!$C$205)+($N$206/'Real GDP'!$C$206))/4)</f>
        <v>17.397417245856278</v>
      </c>
      <c r="D7" s="9">
        <f>100*(O7/'Real GDP'!D7)/(SUM(($O$203/'Real GDP'!$D$203)+($O$204/'Real GDP'!$D$204)+($O$205/'Real GDP'!$D$205)+($O$206/'Real GDP'!$D$206))/4)</f>
        <v>17.487053918393251</v>
      </c>
      <c r="E7" s="9">
        <f>100*(P7/'Real GDP'!E7)/(SUM(($P$203/'Real GDP'!$E$203)+($P$204/'Real GDP'!$E$204)+($P$205/'Real GDP'!$E$205)+($P$206/'Real GDP'!$E$206))/4)</f>
        <v>15.870052001668222</v>
      </c>
      <c r="F7" s="9">
        <f>100*(Q7/'Real GDP'!F7)/(SUM(($Q$203/'Real GDP'!$F$203)+($Q$204/'Real GDP'!$F$204)+($Q$205/'Real GDP'!$F$205)+($Q$206/'Real GDP'!$F$206))/4)</f>
        <v>17.361335113112833</v>
      </c>
      <c r="G7" s="9">
        <f>100*(R7/'Real GDP'!G7)/(SUM(($R$203/'Real GDP'!$G$203)+($R$204/'Real GDP'!$G$204)+($R$205/'Real GDP'!$G$205)+($R$206/'Real GDP'!$G$206))/4)</f>
        <v>15.988409822481376</v>
      </c>
      <c r="H7" s="9">
        <f>100*(S7/'Real GDP'!H7)/(SUM(($S$203/'Real GDP'!$H$203)+($S$204/'Real GDP'!$H$204)+($S$205/'Real GDP'!$H$205)+($S$206/'Real GDP'!$H$206))/4)</f>
        <v>17.249121396252626</v>
      </c>
      <c r="I7" s="9">
        <f>100*(T7/'Real GDP'!I7)/(SUM(($T$203/'Real GDP'!$I$203)+($T$204/'Real GDP'!$I$204)+($T$205/'Real GDP'!$I$205)+($T$206/'Real GDP'!$I$206))/4)</f>
        <v>17.128652227889564</v>
      </c>
      <c r="J7" s="9">
        <f>100*(U7/'Real GDP'!J7)/(SUM(($U$203/'Real GDP'!$J$203)+($U$204/'Real GDP'!$J$204)+($U$205/'Real GDP'!$J$205)+($U$206/'Real GDP'!$J$206))/4)</f>
        <v>15.02535122489364</v>
      </c>
      <c r="L7" s="6" t="s">
        <v>7</v>
      </c>
      <c r="M7" s="11">
        <v>22006</v>
      </c>
      <c r="N7" s="11">
        <v>543347</v>
      </c>
      <c r="O7" s="9">
        <v>114862.68</v>
      </c>
      <c r="P7" s="9">
        <v>84609.59</v>
      </c>
      <c r="Q7" s="9">
        <v>154068.74</v>
      </c>
      <c r="R7" s="9">
        <v>84190.49</v>
      </c>
      <c r="S7" s="9">
        <v>46336.02</v>
      </c>
      <c r="T7" s="9">
        <v>94.76</v>
      </c>
      <c r="U7" s="9">
        <v>34477.660000000003</v>
      </c>
    </row>
    <row r="8" spans="1:21" x14ac:dyDescent="0.25">
      <c r="A8" s="9" t="str">
        <f t="shared" ref="A8:A71" si="0">L8</f>
        <v>Q2/1960</v>
      </c>
      <c r="B8" s="11">
        <f t="shared" ref="B8:B71" si="1">M8</f>
        <v>22097</v>
      </c>
      <c r="C8" s="9">
        <f>100*(N8/'Real GDP'!C8)/(SUM(($N$203/'Real GDP'!$C$203)+($N$204/'Real GDP'!$C$204)+($N$205/'Real GDP'!$C$205)+($N$206/'Real GDP'!$C$206))/4)</f>
        <v>17.442799406932608</v>
      </c>
      <c r="D8" s="9">
        <f>100*(O8/'Real GDP'!D8)/(SUM(($O$203/'Real GDP'!$D$203)+($O$204/'Real GDP'!$D$204)+($O$205/'Real GDP'!$D$205)+($O$206/'Real GDP'!$D$206))/4)</f>
        <v>17.559123663802012</v>
      </c>
      <c r="E8" s="9">
        <f>100*(P8/'Real GDP'!E8)/(SUM(($P$203/'Real GDP'!$E$203)+($P$204/'Real GDP'!$E$204)+($P$205/'Real GDP'!$E$205)+($P$206/'Real GDP'!$E$206))/4)</f>
        <v>15.929864618582512</v>
      </c>
      <c r="F8" s="9">
        <f>100*(Q8/'Real GDP'!F8)/(SUM(($Q$203/'Real GDP'!$F$203)+($Q$204/'Real GDP'!$F$204)+($Q$205/'Real GDP'!$F$205)+($Q$206/'Real GDP'!$F$206))/4)</f>
        <v>17.379583099631219</v>
      </c>
      <c r="G8" s="9">
        <f>100*(R8/'Real GDP'!G8)/(SUM(($R$203/'Real GDP'!$G$203)+($R$204/'Real GDP'!$G$204)+($R$205/'Real GDP'!$G$205)+($R$206/'Real GDP'!$G$206))/4)</f>
        <v>16.024437865149565</v>
      </c>
      <c r="H8" s="9">
        <f>100*(S8/'Real GDP'!H8)/(SUM(($S$203/'Real GDP'!$H$203)+($S$204/'Real GDP'!$H$204)+($S$205/'Real GDP'!$H$205)+($S$206/'Real GDP'!$H$206))/4)</f>
        <v>17.273623259514636</v>
      </c>
      <c r="I8" s="9">
        <f>100*(T8/'Real GDP'!I8)/(SUM(($T$203/'Real GDP'!$I$203)+($T$204/'Real GDP'!$I$204)+($T$205/'Real GDP'!$I$205)+($T$206/'Real GDP'!$I$206))/4)</f>
        <v>17.169371637861051</v>
      </c>
      <c r="J8" s="9">
        <f>100*(U8/'Real GDP'!J8)/(SUM(($U$203/'Real GDP'!$J$203)+($U$204/'Real GDP'!$J$204)+($U$205/'Real GDP'!$J$205)+($U$206/'Real GDP'!$J$206))/4)</f>
        <v>15.079064068519836</v>
      </c>
      <c r="L8" s="6" t="s">
        <v>8</v>
      </c>
      <c r="M8" s="11">
        <v>22097</v>
      </c>
      <c r="N8" s="11">
        <v>542697</v>
      </c>
      <c r="O8" s="9">
        <v>114509.23</v>
      </c>
      <c r="P8" s="9">
        <v>85247.56</v>
      </c>
      <c r="Q8" s="9">
        <v>156975.45000000001</v>
      </c>
      <c r="R8" s="9">
        <v>85618.57</v>
      </c>
      <c r="S8" s="9">
        <v>45509.41</v>
      </c>
      <c r="T8" s="9">
        <v>95.16</v>
      </c>
      <c r="U8" s="9">
        <v>35312.26</v>
      </c>
    </row>
    <row r="9" spans="1:21" x14ac:dyDescent="0.25">
      <c r="A9" s="9" t="str">
        <f t="shared" si="0"/>
        <v>Q3/1960</v>
      </c>
      <c r="B9" s="11">
        <f t="shared" si="1"/>
        <v>22189</v>
      </c>
      <c r="C9" s="9">
        <f>100*(N9/'Real GDP'!C9)/(SUM(($N$203/'Real GDP'!$C$203)+($N$204/'Real GDP'!$C$204)+($N$205/'Real GDP'!$C$205)+($N$206/'Real GDP'!$C$206))/4)</f>
        <v>17.505756152548727</v>
      </c>
      <c r="D9" s="9">
        <f>100*(O9/'Real GDP'!D9)/(SUM(($O$203/'Real GDP'!$D$203)+($O$204/'Real GDP'!$D$204)+($O$205/'Real GDP'!$D$205)+($O$206/'Real GDP'!$D$206))/4)</f>
        <v>17.6102369876448</v>
      </c>
      <c r="E9" s="9">
        <f>100*(P9/'Real GDP'!E9)/(SUM(($P$203/'Real GDP'!$E$203)+($P$204/'Real GDP'!$E$204)+($P$205/'Real GDP'!$E$205)+($P$206/'Real GDP'!$E$206))/4)</f>
        <v>15.992875130838257</v>
      </c>
      <c r="F9" s="9">
        <f>100*(Q9/'Real GDP'!F9)/(SUM(($Q$203/'Real GDP'!$F$203)+($Q$204/'Real GDP'!$F$204)+($Q$205/'Real GDP'!$F$205)+($Q$206/'Real GDP'!$F$206))/4)</f>
        <v>17.362257187012712</v>
      </c>
      <c r="G9" s="9">
        <f>100*(R9/'Real GDP'!G9)/(SUM(($R$203/'Real GDP'!$G$203)+($R$204/'Real GDP'!$G$204)+($R$205/'Real GDP'!$G$205)+($R$206/'Real GDP'!$G$206))/4)</f>
        <v>16.088915871819154</v>
      </c>
      <c r="H9" s="9">
        <f>100*(S9/'Real GDP'!H9)/(SUM(($S$203/'Real GDP'!$H$203)+($S$204/'Real GDP'!$H$204)+($S$205/'Real GDP'!$H$205)+($S$206/'Real GDP'!$H$206))/4)</f>
        <v>17.322960511744107</v>
      </c>
      <c r="I9" s="9">
        <f>100*(T9/'Real GDP'!I9)/(SUM(($T$203/'Real GDP'!$I$203)+($T$204/'Real GDP'!$I$204)+($T$205/'Real GDP'!$I$205)+($T$206/'Real GDP'!$I$206))/4)</f>
        <v>17.223624487920727</v>
      </c>
      <c r="J9" s="9">
        <f>100*(U9/'Real GDP'!J9)/(SUM(($U$203/'Real GDP'!$J$203)+($U$204/'Real GDP'!$J$204)+($U$205/'Real GDP'!$J$205)+($U$206/'Real GDP'!$J$206))/4)</f>
        <v>15.150773154510878</v>
      </c>
      <c r="L9" s="6" t="s">
        <v>9</v>
      </c>
      <c r="M9" s="11">
        <v>22189</v>
      </c>
      <c r="N9" s="11">
        <v>546012</v>
      </c>
      <c r="O9" s="9">
        <v>116584.59</v>
      </c>
      <c r="P9" s="9">
        <v>86225.41</v>
      </c>
      <c r="Q9" s="9">
        <v>162239.70000000001</v>
      </c>
      <c r="R9" s="9">
        <v>87225.56</v>
      </c>
      <c r="S9" s="9">
        <v>46335.99</v>
      </c>
      <c r="T9" s="9">
        <v>98.74</v>
      </c>
      <c r="U9" s="9">
        <v>36472.699999999997</v>
      </c>
    </row>
    <row r="10" spans="1:21" x14ac:dyDescent="0.25">
      <c r="A10" s="9" t="str">
        <f t="shared" si="0"/>
        <v>Q4/1960</v>
      </c>
      <c r="B10" s="11">
        <f t="shared" si="1"/>
        <v>22281</v>
      </c>
      <c r="C10" s="9">
        <f>100*(N10/'Real GDP'!C10)/(SUM(($N$203/'Real GDP'!$C$203)+($N$204/'Real GDP'!$C$204)+($N$205/'Real GDP'!$C$205)+($N$206/'Real GDP'!$C$206))/4)</f>
        <v>17.559648839612105</v>
      </c>
      <c r="D10" s="9">
        <f>100*(O10/'Real GDP'!D10)/(SUM(($O$203/'Real GDP'!$D$203)+($O$204/'Real GDP'!$D$204)+($O$205/'Real GDP'!$D$205)+($O$206/'Real GDP'!$D$206))/4)</f>
        <v>17.682454410628257</v>
      </c>
      <c r="E10" s="9">
        <f>100*(P10/'Real GDP'!E10)/(SUM(($P$203/'Real GDP'!$E$203)+($P$204/'Real GDP'!$E$204)+($P$205/'Real GDP'!$E$205)+($P$206/'Real GDP'!$E$206))/4)</f>
        <v>16.043944129967304</v>
      </c>
      <c r="F10" s="9">
        <f>100*(Q10/'Real GDP'!F10)/(SUM(($Q$203/'Real GDP'!$F$203)+($Q$204/'Real GDP'!$F$204)+($Q$205/'Real GDP'!$F$205)+($Q$206/'Real GDP'!$F$206))/4)</f>
        <v>17.323352081505561</v>
      </c>
      <c r="G10" s="9">
        <f>100*(R10/'Real GDP'!G10)/(SUM(($R$203/'Real GDP'!$G$203)+($R$204/'Real GDP'!$G$204)+($R$205/'Real GDP'!$G$205)+($R$206/'Real GDP'!$G$206))/4)</f>
        <v>16.133180011491554</v>
      </c>
      <c r="H10" s="9">
        <f>100*(S10/'Real GDP'!H10)/(SUM(($S$203/'Real GDP'!$H$203)+($S$204/'Real GDP'!$H$204)+($S$205/'Real GDP'!$H$205)+($S$206/'Real GDP'!$H$206))/4)</f>
        <v>17.375956249649992</v>
      </c>
      <c r="I10" s="9">
        <f>100*(T10/'Real GDP'!I10)/(SUM(($T$203/'Real GDP'!$I$203)+($T$204/'Real GDP'!$I$204)+($T$205/'Real GDP'!$I$205)+($T$206/'Real GDP'!$I$206))/4)</f>
        <v>17.268148208003801</v>
      </c>
      <c r="J10" s="9">
        <f>100*(U10/'Real GDP'!J10)/(SUM(($U$203/'Real GDP'!$J$203)+($U$204/'Real GDP'!$J$204)+($U$205/'Real GDP'!$J$205)+($U$206/'Real GDP'!$J$206))/4)</f>
        <v>15.206774755185052</v>
      </c>
      <c r="L10" s="6" t="s">
        <v>10</v>
      </c>
      <c r="M10" s="11">
        <v>22281</v>
      </c>
      <c r="N10" s="11">
        <v>541063</v>
      </c>
      <c r="O10" s="9">
        <v>117777.53</v>
      </c>
      <c r="P10" s="9">
        <v>87525.97</v>
      </c>
      <c r="Q10" s="9">
        <v>163530.64000000001</v>
      </c>
      <c r="R10" s="9">
        <v>87532.67</v>
      </c>
      <c r="S10" s="9">
        <v>46631.51</v>
      </c>
      <c r="T10" s="9">
        <v>102.8</v>
      </c>
      <c r="U10" s="9">
        <v>37344.43</v>
      </c>
    </row>
    <row r="11" spans="1:21" x14ac:dyDescent="0.25">
      <c r="A11" s="9" t="str">
        <f t="shared" si="0"/>
        <v>Q1/1961</v>
      </c>
      <c r="B11" s="11">
        <f t="shared" si="1"/>
        <v>22371</v>
      </c>
      <c r="C11" s="9">
        <f>100*(N11/'Real GDP'!C11)/(SUM(($N$203/'Real GDP'!$C$203)+($N$204/'Real GDP'!$C$204)+($N$205/'Real GDP'!$C$205)+($N$206/'Real GDP'!$C$206))/4)</f>
        <v>17.598558753791046</v>
      </c>
      <c r="D11" s="9">
        <f>100*(O11/'Real GDP'!D11)/(SUM(($O$203/'Real GDP'!$D$203)+($O$204/'Real GDP'!$D$204)+($O$205/'Real GDP'!$D$205)+($O$206/'Real GDP'!$D$206))/4)</f>
        <v>17.715994686750136</v>
      </c>
      <c r="E11" s="9">
        <f>100*(P11/'Real GDP'!E11)/(SUM(($P$203/'Real GDP'!$E$203)+($P$204/'Real GDP'!$E$204)+($P$205/'Real GDP'!$E$205)+($P$206/'Real GDP'!$E$206))/4)</f>
        <v>16.080956644136997</v>
      </c>
      <c r="F11" s="9">
        <f>100*(Q11/'Real GDP'!F11)/(SUM(($Q$203/'Real GDP'!$F$203)+($Q$204/'Real GDP'!$F$204)+($Q$205/'Real GDP'!$F$205)+($Q$206/'Real GDP'!$F$206))/4)</f>
        <v>17.231907118629579</v>
      </c>
      <c r="G11" s="9">
        <f>100*(R11/'Real GDP'!G11)/(SUM(($R$203/'Real GDP'!$G$203)+($R$204/'Real GDP'!$G$204)+($R$205/'Real GDP'!$G$205)+($R$206/'Real GDP'!$G$206))/4)</f>
        <v>16.173514058116567</v>
      </c>
      <c r="H11" s="9">
        <f>100*(S11/'Real GDP'!H11)/(SUM(($S$203/'Real GDP'!$H$203)+($S$204/'Real GDP'!$H$204)+($S$205/'Real GDP'!$H$205)+($S$206/'Real GDP'!$H$206))/4)</f>
        <v>17.386961662606403</v>
      </c>
      <c r="I11" s="9">
        <f>100*(T11/'Real GDP'!I11)/(SUM(($T$203/'Real GDP'!$I$203)+($T$204/'Real GDP'!$I$204)+($T$205/'Real GDP'!$I$205)+($T$206/'Real GDP'!$I$206))/4)</f>
        <v>17.293581157154097</v>
      </c>
      <c r="J11" s="9">
        <f>100*(U11/'Real GDP'!J11)/(SUM(($U$203/'Real GDP'!$J$203)+($U$204/'Real GDP'!$J$204)+($U$205/'Real GDP'!$J$205)+($U$206/'Real GDP'!$J$206))/4)</f>
        <v>15.23743644234661</v>
      </c>
      <c r="L11" s="6" t="s">
        <v>11</v>
      </c>
      <c r="M11" s="11">
        <v>22371</v>
      </c>
      <c r="N11" s="11">
        <v>545949</v>
      </c>
      <c r="O11" s="9">
        <v>119923.31</v>
      </c>
      <c r="P11" s="9">
        <v>89138.880000000005</v>
      </c>
      <c r="Q11" s="9">
        <v>164313.16</v>
      </c>
      <c r="R11" s="9">
        <v>90895.45</v>
      </c>
      <c r="S11" s="9">
        <v>46472.23</v>
      </c>
      <c r="T11" s="9">
        <v>106.08</v>
      </c>
      <c r="U11" s="9">
        <v>38489.300000000003</v>
      </c>
    </row>
    <row r="12" spans="1:21" x14ac:dyDescent="0.25">
      <c r="A12" s="9" t="str">
        <f t="shared" si="0"/>
        <v>Q2/1961</v>
      </c>
      <c r="B12" s="11">
        <f t="shared" si="1"/>
        <v>22462</v>
      </c>
      <c r="C12" s="9">
        <f>100*(N12/'Real GDP'!C12)/(SUM(($N$203/'Real GDP'!$C$203)+($N$204/'Real GDP'!$C$204)+($N$205/'Real GDP'!$C$205)+($N$206/'Real GDP'!$C$206))/4)</f>
        <v>17.640729298211507</v>
      </c>
      <c r="D12" s="9">
        <f>100*(O12/'Real GDP'!D12)/(SUM(($O$203/'Real GDP'!$D$203)+($O$204/'Real GDP'!$D$204)+($O$205/'Real GDP'!$D$205)+($O$206/'Real GDP'!$D$206))/4)</f>
        <v>17.724098975780667</v>
      </c>
      <c r="E12" s="9">
        <f>100*(P12/'Real GDP'!E12)/(SUM(($P$203/'Real GDP'!$E$203)+($P$204/'Real GDP'!$E$204)+($P$205/'Real GDP'!$E$205)+($P$206/'Real GDP'!$E$206))/4)</f>
        <v>16.108481202475815</v>
      </c>
      <c r="F12" s="9">
        <f>100*(Q12/'Real GDP'!F12)/(SUM(($Q$203/'Real GDP'!$F$203)+($Q$204/'Real GDP'!$F$204)+($Q$205/'Real GDP'!$F$205)+($Q$206/'Real GDP'!$F$206))/4)</f>
        <v>17.186549254891073</v>
      </c>
      <c r="G12" s="9">
        <f>100*(R12/'Real GDP'!G12)/(SUM(($R$203/'Real GDP'!$G$203)+($R$204/'Real GDP'!$G$204)+($R$205/'Real GDP'!$G$205)+($R$206/'Real GDP'!$G$206))/4)</f>
        <v>16.212642146624987</v>
      </c>
      <c r="H12" s="9">
        <f>100*(S12/'Real GDP'!H12)/(SUM(($S$203/'Real GDP'!$H$203)+($S$204/'Real GDP'!$H$204)+($S$205/'Real GDP'!$H$205)+($S$206/'Real GDP'!$H$206))/4)</f>
        <v>17.419783103492971</v>
      </c>
      <c r="I12" s="9">
        <f>100*(T12/'Real GDP'!I12)/(SUM(($T$203/'Real GDP'!$I$203)+($T$204/'Real GDP'!$I$204)+($T$205/'Real GDP'!$I$205)+($T$206/'Real GDP'!$I$206))/4)</f>
        <v>17.331523956203494</v>
      </c>
      <c r="J12" s="9">
        <f>100*(U12/'Real GDP'!J12)/(SUM(($U$203/'Real GDP'!$J$203)+($U$204/'Real GDP'!$J$204)+($U$205/'Real GDP'!$J$205)+($U$206/'Real GDP'!$J$206))/4)</f>
        <v>15.269273317408247</v>
      </c>
      <c r="L12" s="6" t="s">
        <v>12</v>
      </c>
      <c r="M12" s="11">
        <v>22462</v>
      </c>
      <c r="N12" s="11">
        <v>557430</v>
      </c>
      <c r="O12" s="9">
        <v>120461.22</v>
      </c>
      <c r="P12" s="9">
        <v>90720.41</v>
      </c>
      <c r="Q12" s="9">
        <v>162996.79</v>
      </c>
      <c r="R12" s="9">
        <v>93042.89</v>
      </c>
      <c r="S12" s="9">
        <v>47730.87</v>
      </c>
      <c r="T12" s="9">
        <v>108.58</v>
      </c>
      <c r="U12" s="9">
        <v>40282.65</v>
      </c>
    </row>
    <row r="13" spans="1:21" x14ac:dyDescent="0.25">
      <c r="A13" s="9" t="str">
        <f t="shared" si="0"/>
        <v>Q3/1961</v>
      </c>
      <c r="B13" s="11">
        <f t="shared" si="1"/>
        <v>22554</v>
      </c>
      <c r="C13" s="9">
        <f>100*(N13/'Real GDP'!C13)/(SUM(($N$203/'Real GDP'!$C$203)+($N$204/'Real GDP'!$C$204)+($N$205/'Real GDP'!$C$205)+($N$206/'Real GDP'!$C$206))/4)</f>
        <v>17.687526908586904</v>
      </c>
      <c r="D13" s="9">
        <f>100*(O13/'Real GDP'!D13)/(SUM(($O$203/'Real GDP'!$D$203)+($O$204/'Real GDP'!$D$204)+($O$205/'Real GDP'!$D$205)+($O$206/'Real GDP'!$D$206))/4)</f>
        <v>17.834671520398174</v>
      </c>
      <c r="E13" s="9">
        <f>100*(P13/'Real GDP'!E13)/(SUM(($P$203/'Real GDP'!$E$203)+($P$204/'Real GDP'!$E$204)+($P$205/'Real GDP'!$E$205)+($P$206/'Real GDP'!$E$206))/4)</f>
        <v>16.151414424881391</v>
      </c>
      <c r="F13" s="9">
        <f>100*(Q13/'Real GDP'!F13)/(SUM(($Q$203/'Real GDP'!$F$203)+($Q$204/'Real GDP'!$F$204)+($Q$205/'Real GDP'!$F$205)+($Q$206/'Real GDP'!$F$206))/4)</f>
        <v>17.186779706701913</v>
      </c>
      <c r="G13" s="9">
        <f>100*(R13/'Real GDP'!G13)/(SUM(($R$203/'Real GDP'!$G$203)+($R$204/'Real GDP'!$G$204)+($R$205/'Real GDP'!$G$205)+($R$206/'Real GDP'!$G$206))/4)</f>
        <v>16.249605476755132</v>
      </c>
      <c r="H13" s="9">
        <f>100*(S13/'Real GDP'!H13)/(SUM(($S$203/'Real GDP'!$H$203)+($S$204/'Real GDP'!$H$204)+($S$205/'Real GDP'!$H$205)+($S$206/'Real GDP'!$H$206))/4)</f>
        <v>17.461264824192792</v>
      </c>
      <c r="I13" s="9">
        <f>100*(T13/'Real GDP'!I13)/(SUM(($T$203/'Real GDP'!$I$203)+($T$204/'Real GDP'!$I$204)+($T$205/'Real GDP'!$I$205)+($T$206/'Real GDP'!$I$206))/4)</f>
        <v>17.381278776626527</v>
      </c>
      <c r="J13" s="9">
        <f>100*(U13/'Real GDP'!J13)/(SUM(($U$203/'Real GDP'!$J$203)+($U$204/'Real GDP'!$J$204)+($U$205/'Real GDP'!$J$205)+($U$206/'Real GDP'!$J$206))/4)</f>
        <v>15.296705005781085</v>
      </c>
      <c r="L13" s="6" t="s">
        <v>13</v>
      </c>
      <c r="M13" s="11">
        <v>22554</v>
      </c>
      <c r="N13" s="11">
        <v>568228</v>
      </c>
      <c r="O13" s="9">
        <v>120579.04</v>
      </c>
      <c r="P13" s="9">
        <v>92410.52</v>
      </c>
      <c r="Q13" s="9">
        <v>166344.54999999999</v>
      </c>
      <c r="R13" s="9">
        <v>95428.46</v>
      </c>
      <c r="S13" s="9">
        <v>49000.22</v>
      </c>
      <c r="T13" s="9">
        <v>110.98</v>
      </c>
      <c r="U13" s="9">
        <v>41179.26</v>
      </c>
    </row>
    <row r="14" spans="1:21" x14ac:dyDescent="0.25">
      <c r="A14" s="9" t="str">
        <f t="shared" si="0"/>
        <v>Q4/1961</v>
      </c>
      <c r="B14" s="11">
        <f t="shared" si="1"/>
        <v>22646</v>
      </c>
      <c r="C14" s="9">
        <f>100*(N14/'Real GDP'!C14)/(SUM(($N$203/'Real GDP'!$C$203)+($N$204/'Real GDP'!$C$204)+($N$205/'Real GDP'!$C$205)+($N$206/'Real GDP'!$C$206))/4)</f>
        <v>17.744871256735294</v>
      </c>
      <c r="D14" s="9">
        <f>100*(O14/'Real GDP'!D14)/(SUM(($O$203/'Real GDP'!$D$203)+($O$204/'Real GDP'!$D$204)+($O$205/'Real GDP'!$D$205)+($O$206/'Real GDP'!$D$206))/4)</f>
        <v>17.854375825126965</v>
      </c>
      <c r="E14" s="9">
        <f>100*(P14/'Real GDP'!E14)/(SUM(($P$203/'Real GDP'!$E$203)+($P$204/'Real GDP'!$E$204)+($P$205/'Real GDP'!$E$205)+($P$206/'Real GDP'!$E$206))/4)</f>
        <v>16.202754734728099</v>
      </c>
      <c r="F14" s="9">
        <f>100*(Q14/'Real GDP'!F14)/(SUM(($Q$203/'Real GDP'!$F$203)+($Q$204/'Real GDP'!$F$204)+($Q$205/'Real GDP'!$F$205)+($Q$206/'Real GDP'!$F$206))/4)</f>
        <v>17.234060238087302</v>
      </c>
      <c r="G14" s="9">
        <f>100*(R14/'Real GDP'!G14)/(SUM(($R$203/'Real GDP'!$G$203)+($R$204/'Real GDP'!$G$204)+($R$205/'Real GDP'!$G$205)+($R$206/'Real GDP'!$G$206))/4)</f>
        <v>16.298608862760315</v>
      </c>
      <c r="H14" s="9">
        <f>100*(S14/'Real GDP'!H14)/(SUM(($S$203/'Real GDP'!$H$203)+($S$204/'Real GDP'!$H$204)+($S$205/'Real GDP'!$H$205)+($S$206/'Real GDP'!$H$206))/4)</f>
        <v>17.51289001135531</v>
      </c>
      <c r="I14" s="9">
        <f>100*(T14/'Real GDP'!I14)/(SUM(($T$203/'Real GDP'!$I$203)+($T$204/'Real GDP'!$I$204)+($T$205/'Real GDP'!$I$205)+($T$206/'Real GDP'!$I$206))/4)</f>
        <v>17.446878114356785</v>
      </c>
      <c r="J14" s="9">
        <f>100*(U14/'Real GDP'!J14)/(SUM(($U$203/'Real GDP'!$J$203)+($U$204/'Real GDP'!$J$204)+($U$205/'Real GDP'!$J$205)+($U$206/'Real GDP'!$J$206))/4)</f>
        <v>15.344776372776193</v>
      </c>
      <c r="L14" s="6" t="s">
        <v>14</v>
      </c>
      <c r="M14" s="11">
        <v>22646</v>
      </c>
      <c r="N14" s="11">
        <v>581624</v>
      </c>
      <c r="O14" s="9">
        <v>120519.42</v>
      </c>
      <c r="P14" s="9">
        <v>94279.33</v>
      </c>
      <c r="Q14" s="9">
        <v>167562.12</v>
      </c>
      <c r="R14" s="9">
        <v>97547.43</v>
      </c>
      <c r="S14" s="9">
        <v>49833.06</v>
      </c>
      <c r="T14" s="9">
        <v>116.51</v>
      </c>
      <c r="U14" s="9">
        <v>42474.28</v>
      </c>
    </row>
    <row r="15" spans="1:21" x14ac:dyDescent="0.25">
      <c r="A15" s="9" t="str">
        <f t="shared" si="0"/>
        <v>Q1/1962</v>
      </c>
      <c r="B15" s="11">
        <f t="shared" si="1"/>
        <v>22736</v>
      </c>
      <c r="C15" s="9">
        <f>100*(N15/'Real GDP'!C15)/(SUM(($N$203/'Real GDP'!$C$203)+($N$204/'Real GDP'!$C$204)+($N$205/'Real GDP'!$C$205)+($N$206/'Real GDP'!$C$206))/4)</f>
        <v>17.837063111076166</v>
      </c>
      <c r="D15" s="9">
        <f>100*(O15/'Real GDP'!D15)/(SUM(($O$203/'Real GDP'!$D$203)+($O$204/'Real GDP'!$D$204)+($O$205/'Real GDP'!$D$205)+($O$206/'Real GDP'!$D$206))/4)</f>
        <v>17.936038737751762</v>
      </c>
      <c r="E15" s="9">
        <f>100*(P15/'Real GDP'!E15)/(SUM(($P$203/'Real GDP'!$E$203)+($P$204/'Real GDP'!$E$204)+($P$205/'Real GDP'!$E$205)+($P$206/'Real GDP'!$E$206))/4)</f>
        <v>16.294347617057671</v>
      </c>
      <c r="F15" s="9">
        <f>100*(Q15/'Real GDP'!F15)/(SUM(($Q$203/'Real GDP'!$F$203)+($Q$204/'Real GDP'!$F$204)+($Q$205/'Real GDP'!$F$205)+($Q$206/'Real GDP'!$F$206))/4)</f>
        <v>17.352749862109054</v>
      </c>
      <c r="G15" s="9">
        <f>100*(R15/'Real GDP'!G15)/(SUM(($R$203/'Real GDP'!$G$203)+($R$204/'Real GDP'!$G$204)+($R$205/'Real GDP'!$G$205)+($R$206/'Real GDP'!$G$206))/4)</f>
        <v>16.387092184803887</v>
      </c>
      <c r="H15" s="9">
        <f>100*(S15/'Real GDP'!H15)/(SUM(($S$203/'Real GDP'!$H$203)+($S$204/'Real GDP'!$H$204)+($S$205/'Real GDP'!$H$205)+($S$206/'Real GDP'!$H$206))/4)</f>
        <v>17.591408860741414</v>
      </c>
      <c r="I15" s="9">
        <f>100*(T15/'Real GDP'!I15)/(SUM(($T$203/'Real GDP'!$I$203)+($T$204/'Real GDP'!$I$204)+($T$205/'Real GDP'!$I$205)+($T$206/'Real GDP'!$I$206))/4)</f>
        <v>17.555447548231015</v>
      </c>
      <c r="J15" s="9">
        <f>100*(U15/'Real GDP'!J15)/(SUM(($U$203/'Real GDP'!$J$203)+($U$204/'Real GDP'!$J$204)+($U$205/'Real GDP'!$J$205)+($U$206/'Real GDP'!$J$206))/4)</f>
        <v>15.422190291791159</v>
      </c>
      <c r="L15" s="6" t="s">
        <v>15</v>
      </c>
      <c r="M15" s="11">
        <v>22736</v>
      </c>
      <c r="N15" s="11">
        <v>595176</v>
      </c>
      <c r="O15" s="9">
        <v>121641.86</v>
      </c>
      <c r="P15" s="9">
        <v>96519.17</v>
      </c>
      <c r="Q15" s="9">
        <v>171201.89</v>
      </c>
      <c r="R15" s="9">
        <v>99528.48</v>
      </c>
      <c r="S15" s="9">
        <v>51381.91</v>
      </c>
      <c r="T15" s="9">
        <v>118.81</v>
      </c>
      <c r="U15" s="9">
        <v>43698.400000000001</v>
      </c>
    </row>
    <row r="16" spans="1:21" x14ac:dyDescent="0.25">
      <c r="A16" s="9" t="str">
        <f t="shared" si="0"/>
        <v>Q2/1962</v>
      </c>
      <c r="B16" s="11">
        <f t="shared" si="1"/>
        <v>22827</v>
      </c>
      <c r="C16" s="9">
        <f>100*(N16/'Real GDP'!C16)/(SUM(($N$203/'Real GDP'!$C$203)+($N$204/'Real GDP'!$C$204)+($N$205/'Real GDP'!$C$205)+($N$206/'Real GDP'!$C$206))/4)</f>
        <v>17.866448993263074</v>
      </c>
      <c r="D16" s="9">
        <f>100*(O16/'Real GDP'!D16)/(SUM(($O$203/'Real GDP'!$D$203)+($O$204/'Real GDP'!$D$204)+($O$205/'Real GDP'!$D$205)+($O$206/'Real GDP'!$D$206))/4)</f>
        <v>17.986846699766893</v>
      </c>
      <c r="E16" s="9">
        <f>100*(P16/'Real GDP'!E16)/(SUM(($P$203/'Real GDP'!$E$203)+($P$204/'Real GDP'!$E$204)+($P$205/'Real GDP'!$E$205)+($P$206/'Real GDP'!$E$206))/4)</f>
        <v>16.318943721390781</v>
      </c>
      <c r="F16" s="9">
        <f>100*(Q16/'Real GDP'!F16)/(SUM(($Q$203/'Real GDP'!$F$203)+($Q$204/'Real GDP'!$F$204)+($Q$205/'Real GDP'!$F$205)+($Q$206/'Real GDP'!$F$206))/4)</f>
        <v>17.40208842242032</v>
      </c>
      <c r="G16" s="9">
        <f>100*(R16/'Real GDP'!G16)/(SUM(($R$203/'Real GDP'!$G$203)+($R$204/'Real GDP'!$G$204)+($R$205/'Real GDP'!$G$205)+($R$206/'Real GDP'!$G$206))/4)</f>
        <v>16.4195969345351</v>
      </c>
      <c r="H16" s="9">
        <f>100*(S16/'Real GDP'!H16)/(SUM(($S$203/'Real GDP'!$H$203)+($S$204/'Real GDP'!$H$204)+($S$205/'Real GDP'!$H$205)+($S$206/'Real GDP'!$H$206))/4)</f>
        <v>17.619528007574004</v>
      </c>
      <c r="I16" s="9">
        <f>100*(T16/'Real GDP'!I16)/(SUM(($T$203/'Real GDP'!$I$203)+($T$204/'Real GDP'!$I$204)+($T$205/'Real GDP'!$I$205)+($T$206/'Real GDP'!$I$206))/4)</f>
        <v>17.597712364656985</v>
      </c>
      <c r="J16" s="9">
        <f>100*(U16/'Real GDP'!J16)/(SUM(($U$203/'Real GDP'!$J$203)+($U$204/'Real GDP'!$J$204)+($U$205/'Real GDP'!$J$205)+($U$206/'Real GDP'!$J$206))/4)</f>
        <v>15.453154859929123</v>
      </c>
      <c r="L16" s="6" t="s">
        <v>16</v>
      </c>
      <c r="M16" s="11">
        <v>22827</v>
      </c>
      <c r="N16" s="11">
        <v>602580</v>
      </c>
      <c r="O16" s="9">
        <v>123120.28</v>
      </c>
      <c r="P16" s="9">
        <v>98226.66</v>
      </c>
      <c r="Q16" s="9">
        <v>173478.25</v>
      </c>
      <c r="R16" s="9">
        <v>100799.59</v>
      </c>
      <c r="S16" s="9">
        <v>51838.06</v>
      </c>
      <c r="T16" s="9">
        <v>120.76</v>
      </c>
      <c r="U16" s="9">
        <v>44804.68</v>
      </c>
    </row>
    <row r="17" spans="1:21" x14ac:dyDescent="0.25">
      <c r="A17" s="9" t="str">
        <f t="shared" si="0"/>
        <v>Q3/1962</v>
      </c>
      <c r="B17" s="11">
        <f t="shared" si="1"/>
        <v>22919</v>
      </c>
      <c r="C17" s="9">
        <f>100*(N17/'Real GDP'!C17)/(SUM(($N$203/'Real GDP'!$C$203)+($N$204/'Real GDP'!$C$204)+($N$205/'Real GDP'!$C$205)+($N$206/'Real GDP'!$C$206))/4)</f>
        <v>17.903307583075371</v>
      </c>
      <c r="D17" s="9">
        <f>100*(O17/'Real GDP'!D17)/(SUM(($O$203/'Real GDP'!$D$203)+($O$204/'Real GDP'!$D$204)+($O$205/'Real GDP'!$D$205)+($O$206/'Real GDP'!$D$206))/4)</f>
        <v>18.024171860557956</v>
      </c>
      <c r="E17" s="9">
        <f>100*(P17/'Real GDP'!E17)/(SUM(($P$203/'Real GDP'!$E$203)+($P$204/'Real GDP'!$E$204)+($P$205/'Real GDP'!$E$205)+($P$206/'Real GDP'!$E$206))/4)</f>
        <v>16.347615535138228</v>
      </c>
      <c r="F17" s="9">
        <f>100*(Q17/'Real GDP'!F17)/(SUM(($Q$203/'Real GDP'!$F$203)+($Q$204/'Real GDP'!$F$204)+($Q$205/'Real GDP'!$F$205)+($Q$206/'Real GDP'!$F$206))/4)</f>
        <v>17.44948681758159</v>
      </c>
      <c r="G17" s="9">
        <f>100*(R17/'Real GDP'!G17)/(SUM(($R$203/'Real GDP'!$G$203)+($R$204/'Real GDP'!$G$204)+($R$205/'Real GDP'!$G$205)+($R$206/'Real GDP'!$G$206))/4)</f>
        <v>16.449414635130736</v>
      </c>
      <c r="H17" s="9">
        <f>100*(S17/'Real GDP'!H17)/(SUM(($S$203/'Real GDP'!$H$203)+($S$204/'Real GDP'!$H$204)+($S$205/'Real GDP'!$H$205)+($S$206/'Real GDP'!$H$206))/4)</f>
        <v>17.66370656556786</v>
      </c>
      <c r="I17" s="9">
        <f>100*(T17/'Real GDP'!I17)/(SUM(($T$203/'Real GDP'!$I$203)+($T$204/'Real GDP'!$I$204)+($T$205/'Real GDP'!$I$205)+($T$206/'Real GDP'!$I$206))/4)</f>
        <v>17.638572236672424</v>
      </c>
      <c r="J17" s="9">
        <f>100*(U17/'Real GDP'!J17)/(SUM(($U$203/'Real GDP'!$J$203)+($U$204/'Real GDP'!$J$204)+($U$205/'Real GDP'!$J$205)+($U$206/'Real GDP'!$J$206))/4)</f>
        <v>15.486624602164815</v>
      </c>
      <c r="L17" s="6" t="s">
        <v>17</v>
      </c>
      <c r="M17" s="11">
        <v>22919</v>
      </c>
      <c r="N17" s="11">
        <v>609575</v>
      </c>
      <c r="O17" s="9">
        <v>124125.35</v>
      </c>
      <c r="P17" s="9">
        <v>99815.98</v>
      </c>
      <c r="Q17" s="9">
        <v>178117.24</v>
      </c>
      <c r="R17" s="9">
        <v>101588.91</v>
      </c>
      <c r="S17" s="9">
        <v>52649.98</v>
      </c>
      <c r="T17" s="9">
        <v>122.52</v>
      </c>
      <c r="U17" s="9">
        <v>46001.37</v>
      </c>
    </row>
    <row r="18" spans="1:21" x14ac:dyDescent="0.25">
      <c r="A18" s="9" t="str">
        <f t="shared" si="0"/>
        <v>Q4/1962</v>
      </c>
      <c r="B18" s="11">
        <f t="shared" si="1"/>
        <v>23011</v>
      </c>
      <c r="C18" s="9">
        <f>100*(N18/'Real GDP'!C18)/(SUM(($N$203/'Real GDP'!$C$203)+($N$204/'Real GDP'!$C$204)+($N$205/'Real GDP'!$C$205)+($N$206/'Real GDP'!$C$206))/4)</f>
        <v>17.938167289100715</v>
      </c>
      <c r="D18" s="9">
        <f>100*(O18/'Real GDP'!D18)/(SUM(($O$203/'Real GDP'!$D$203)+($O$204/'Real GDP'!$D$204)+($O$205/'Real GDP'!$D$205)+($O$206/'Real GDP'!$D$206))/4)</f>
        <v>18.07674058531591</v>
      </c>
      <c r="E18" s="9">
        <f>100*(P18/'Real GDP'!E18)/(SUM(($P$203/'Real GDP'!$E$203)+($P$204/'Real GDP'!$E$204)+($P$205/'Real GDP'!$E$205)+($P$206/'Real GDP'!$E$206))/4)</f>
        <v>16.375109872306144</v>
      </c>
      <c r="F18" s="9">
        <f>100*(Q18/'Real GDP'!F18)/(SUM(($Q$203/'Real GDP'!$F$203)+($Q$204/'Real GDP'!$F$204)+($Q$205/'Real GDP'!$F$205)+($Q$206/'Real GDP'!$F$206))/4)</f>
        <v>17.48541052453519</v>
      </c>
      <c r="G18" s="9">
        <f>100*(R18/'Real GDP'!G18)/(SUM(($R$203/'Real GDP'!$G$203)+($R$204/'Real GDP'!$G$204)+($R$205/'Real GDP'!$G$205)+($R$206/'Real GDP'!$G$206))/4)</f>
        <v>16.477796637556352</v>
      </c>
      <c r="H18" s="9">
        <f>100*(S18/'Real GDP'!H18)/(SUM(($S$203/'Real GDP'!$H$203)+($S$204/'Real GDP'!$H$204)+($S$205/'Real GDP'!$H$205)+($S$206/'Real GDP'!$H$206))/4)</f>
        <v>17.705714372231309</v>
      </c>
      <c r="I18" s="9">
        <f>100*(T18/'Real GDP'!I18)/(SUM(($T$203/'Real GDP'!$I$203)+($T$204/'Real GDP'!$I$204)+($T$205/'Real GDP'!$I$205)+($T$206/'Real GDP'!$I$206))/4)</f>
        <v>17.669578665912667</v>
      </c>
      <c r="J18" s="9">
        <f>100*(U18/'Real GDP'!J18)/(SUM(($U$203/'Real GDP'!$J$203)+($U$204/'Real GDP'!$J$204)+($U$205/'Real GDP'!$J$205)+($U$206/'Real GDP'!$J$206))/4)</f>
        <v>15.52206855345519</v>
      </c>
      <c r="L18" s="6" t="s">
        <v>18</v>
      </c>
      <c r="M18" s="11">
        <v>23011</v>
      </c>
      <c r="N18" s="11">
        <v>613132</v>
      </c>
      <c r="O18" s="9">
        <v>124038.5</v>
      </c>
      <c r="P18" s="9">
        <v>101235.45</v>
      </c>
      <c r="Q18" s="9">
        <v>178098.1</v>
      </c>
      <c r="R18" s="9">
        <v>103292.27</v>
      </c>
      <c r="S18" s="9">
        <v>53848.08</v>
      </c>
      <c r="T18" s="9">
        <v>125.3</v>
      </c>
      <c r="U18" s="9">
        <v>46230.34</v>
      </c>
    </row>
    <row r="19" spans="1:21" x14ac:dyDescent="0.25">
      <c r="A19" s="9" t="str">
        <f t="shared" si="0"/>
        <v>Q1/1963</v>
      </c>
      <c r="B19" s="11">
        <f t="shared" si="1"/>
        <v>23101</v>
      </c>
      <c r="C19" s="9">
        <f>100*(N19/'Real GDP'!C19)/(SUM(($N$203/'Real GDP'!$C$203)+($N$204/'Real GDP'!$C$204)+($N$205/'Real GDP'!$C$205)+($N$206/'Real GDP'!$C$206))/4)</f>
        <v>18.016995399845232</v>
      </c>
      <c r="D19" s="9">
        <f>100*(O19/'Real GDP'!D19)/(SUM(($O$203/'Real GDP'!$D$203)+($O$204/'Real GDP'!$D$204)+($O$205/'Real GDP'!$D$205)+($O$206/'Real GDP'!$D$206))/4)</f>
        <v>18.121466611368945</v>
      </c>
      <c r="E19" s="9">
        <f>100*(P19/'Real GDP'!E19)/(SUM(($P$203/'Real GDP'!$E$203)+($P$204/'Real GDP'!$E$204)+($P$205/'Real GDP'!$E$205)+($P$206/'Real GDP'!$E$206))/4)</f>
        <v>16.44393362288654</v>
      </c>
      <c r="F19" s="9">
        <f>100*(Q19/'Real GDP'!F19)/(SUM(($Q$203/'Real GDP'!$F$203)+($Q$204/'Real GDP'!$F$204)+($Q$205/'Real GDP'!$F$205)+($Q$206/'Real GDP'!$F$206))/4)</f>
        <v>17.555414652130754</v>
      </c>
      <c r="G19" s="9">
        <f>100*(R19/'Real GDP'!G19)/(SUM(($R$203/'Real GDP'!$G$203)+($R$204/'Real GDP'!$G$204)+($R$205/'Real GDP'!$G$205)+($R$206/'Real GDP'!$G$206))/4)</f>
        <v>16.553495934018088</v>
      </c>
      <c r="H19" s="9">
        <f>100*(S19/'Real GDP'!H19)/(SUM(($S$203/'Real GDP'!$H$203)+($S$204/'Real GDP'!$H$204)+($S$205/'Real GDP'!$H$205)+($S$206/'Real GDP'!$H$206))/4)</f>
        <v>17.793944107039319</v>
      </c>
      <c r="I19" s="9">
        <f>100*(T19/'Real GDP'!I19)/(SUM(($T$203/'Real GDP'!$I$203)+($T$204/'Real GDP'!$I$204)+($T$205/'Real GDP'!$I$205)+($T$206/'Real GDP'!$I$206))/4)</f>
        <v>17.734593492373495</v>
      </c>
      <c r="J19" s="9">
        <f>100*(U19/'Real GDP'!J19)/(SUM(($U$203/'Real GDP'!$J$203)+($U$204/'Real GDP'!$J$204)+($U$205/'Real GDP'!$J$205)+($U$206/'Real GDP'!$J$206))/4)</f>
        <v>15.586195275648592</v>
      </c>
      <c r="L19" s="6" t="s">
        <v>19</v>
      </c>
      <c r="M19" s="11">
        <v>23101</v>
      </c>
      <c r="N19" s="11">
        <v>622679</v>
      </c>
      <c r="O19" s="9">
        <v>124986.53</v>
      </c>
      <c r="P19" s="9">
        <v>99967.47</v>
      </c>
      <c r="Q19" s="9">
        <v>172556.27</v>
      </c>
      <c r="R19" s="9">
        <v>104455.63</v>
      </c>
      <c r="S19" s="9">
        <v>54441.01</v>
      </c>
      <c r="T19" s="9">
        <v>127.48</v>
      </c>
      <c r="U19" s="9">
        <v>49091.93</v>
      </c>
    </row>
    <row r="20" spans="1:21" x14ac:dyDescent="0.25">
      <c r="A20" s="9" t="str">
        <f t="shared" si="0"/>
        <v>Q2/1963</v>
      </c>
      <c r="B20" s="11">
        <f t="shared" si="1"/>
        <v>23192</v>
      </c>
      <c r="C20" s="9">
        <f>100*(N20/'Real GDP'!C20)/(SUM(($N$203/'Real GDP'!$C$203)+($N$204/'Real GDP'!$C$204)+($N$205/'Real GDP'!$C$205)+($N$206/'Real GDP'!$C$206))/4)</f>
        <v>18.046663463391017</v>
      </c>
      <c r="D20" s="9">
        <f>100*(O20/'Real GDP'!D20)/(SUM(($O$203/'Real GDP'!$D$203)+($O$204/'Real GDP'!$D$204)+($O$205/'Real GDP'!$D$205)+($O$206/'Real GDP'!$D$206))/4)</f>
        <v>18.166766132106979</v>
      </c>
      <c r="E20" s="9">
        <f>100*(P20/'Real GDP'!E20)/(SUM(($P$203/'Real GDP'!$E$203)+($P$204/'Real GDP'!$E$204)+($P$205/'Real GDP'!$E$205)+($P$206/'Real GDP'!$E$206))/4)</f>
        <v>16.480873567506045</v>
      </c>
      <c r="F20" s="9">
        <f>100*(Q20/'Real GDP'!F20)/(SUM(($Q$203/'Real GDP'!$F$203)+($Q$204/'Real GDP'!$F$204)+($Q$205/'Real GDP'!$F$205)+($Q$206/'Real GDP'!$F$206))/4)</f>
        <v>17.57962080664192</v>
      </c>
      <c r="G20" s="9">
        <f>100*(R20/'Real GDP'!G20)/(SUM(($R$203/'Real GDP'!$G$203)+($R$204/'Real GDP'!$G$204)+($R$205/'Real GDP'!$G$205)+($R$206/'Real GDP'!$G$206))/4)</f>
        <v>16.579190751374462</v>
      </c>
      <c r="H20" s="9">
        <f>100*(S20/'Real GDP'!H20)/(SUM(($S$203/'Real GDP'!$H$203)+($S$204/'Real GDP'!$H$204)+($S$205/'Real GDP'!$H$205)+($S$206/'Real GDP'!$H$206))/4)</f>
        <v>17.833184992495941</v>
      </c>
      <c r="I20" s="9">
        <f>100*(T20/'Real GDP'!I20)/(SUM(($T$203/'Real GDP'!$I$203)+($T$204/'Real GDP'!$I$204)+($T$205/'Real GDP'!$I$205)+($T$206/'Real GDP'!$I$206))/4)</f>
        <v>17.753300025274598</v>
      </c>
      <c r="J20" s="9">
        <f>100*(U20/'Real GDP'!J20)/(SUM(($U$203/'Real GDP'!$J$203)+($U$204/'Real GDP'!$J$204)+($U$205/'Real GDP'!$J$205)+($U$206/'Real GDP'!$J$206))/4)</f>
        <v>15.615109941585827</v>
      </c>
      <c r="L20" s="6" t="s">
        <v>20</v>
      </c>
      <c r="M20" s="11">
        <v>23192</v>
      </c>
      <c r="N20" s="11">
        <v>631835</v>
      </c>
      <c r="O20" s="9">
        <v>130672.8</v>
      </c>
      <c r="P20" s="9">
        <v>104666.09</v>
      </c>
      <c r="Q20" s="9">
        <v>180543</v>
      </c>
      <c r="R20" s="9">
        <v>107485.75999999999</v>
      </c>
      <c r="S20" s="9">
        <v>55361.01</v>
      </c>
      <c r="T20" s="9">
        <v>131.37</v>
      </c>
      <c r="U20" s="9">
        <v>49223.77</v>
      </c>
    </row>
    <row r="21" spans="1:21" x14ac:dyDescent="0.25">
      <c r="A21" s="9" t="str">
        <f t="shared" si="0"/>
        <v>Q3/1963</v>
      </c>
      <c r="B21" s="11">
        <f t="shared" si="1"/>
        <v>23284</v>
      </c>
      <c r="C21" s="9">
        <f>100*(N21/'Real GDP'!C21)/(SUM(($N$203/'Real GDP'!$C$203)+($N$204/'Real GDP'!$C$204)+($N$205/'Real GDP'!$C$205)+($N$206/'Real GDP'!$C$206))/4)</f>
        <v>18.068824391797389</v>
      </c>
      <c r="D21" s="9">
        <f>100*(O21/'Real GDP'!D21)/(SUM(($O$203/'Real GDP'!$D$203)+($O$204/'Real GDP'!$D$204)+($O$205/'Real GDP'!$D$205)+($O$206/'Real GDP'!$D$206))/4)</f>
        <v>18.197365656906179</v>
      </c>
      <c r="E21" s="9">
        <f>100*(P21/'Real GDP'!E21)/(SUM(($P$203/'Real GDP'!$E$203)+($P$204/'Real GDP'!$E$204)+($P$205/'Real GDP'!$E$205)+($P$206/'Real GDP'!$E$206))/4)</f>
        <v>16.500714689854064</v>
      </c>
      <c r="F21" s="9">
        <f>100*(Q21/'Real GDP'!F21)/(SUM(($Q$203/'Real GDP'!$F$203)+($Q$204/'Real GDP'!$F$204)+($Q$205/'Real GDP'!$F$205)+($Q$206/'Real GDP'!$F$206))/4)</f>
        <v>17.598636504907894</v>
      </c>
      <c r="G21" s="9">
        <f>100*(R21/'Real GDP'!G21)/(SUM(($R$203/'Real GDP'!$G$203)+($R$204/'Real GDP'!$G$204)+($R$205/'Real GDP'!$G$205)+($R$206/'Real GDP'!$G$206))/4)</f>
        <v>16.594458916960015</v>
      </c>
      <c r="H21" s="9">
        <f>100*(S21/'Real GDP'!H21)/(SUM(($S$203/'Real GDP'!$H$203)+($S$204/'Real GDP'!$H$204)+($S$205/'Real GDP'!$H$205)+($S$206/'Real GDP'!$H$206))/4)</f>
        <v>17.862294786216484</v>
      </c>
      <c r="I21" s="9">
        <f>100*(T21/'Real GDP'!I21)/(SUM(($T$203/'Real GDP'!$I$203)+($T$204/'Real GDP'!$I$204)+($T$205/'Real GDP'!$I$205)+($T$206/'Real GDP'!$I$206))/4)</f>
        <v>17.770103948514496</v>
      </c>
      <c r="J21" s="9">
        <f>100*(U21/'Real GDP'!J21)/(SUM(($U$203/'Real GDP'!$J$203)+($U$204/'Real GDP'!$J$204)+($U$205/'Real GDP'!$J$205)+($U$206/'Real GDP'!$J$206))/4)</f>
        <v>15.635021052419846</v>
      </c>
      <c r="L21" s="6" t="s">
        <v>21</v>
      </c>
      <c r="M21" s="11">
        <v>23284</v>
      </c>
      <c r="N21" s="11">
        <v>644960</v>
      </c>
      <c r="O21" s="9">
        <v>131558.76</v>
      </c>
      <c r="P21" s="9">
        <v>108248.98</v>
      </c>
      <c r="Q21" s="9">
        <v>187008.55</v>
      </c>
      <c r="R21" s="9">
        <v>109350.54</v>
      </c>
      <c r="S21" s="9">
        <v>55877.53</v>
      </c>
      <c r="T21" s="9">
        <v>135.35</v>
      </c>
      <c r="U21" s="9">
        <v>50350.01</v>
      </c>
    </row>
    <row r="22" spans="1:21" x14ac:dyDescent="0.25">
      <c r="A22" s="9" t="str">
        <f t="shared" si="0"/>
        <v>Q4/1963</v>
      </c>
      <c r="B22" s="11">
        <f t="shared" si="1"/>
        <v>23376</v>
      </c>
      <c r="C22" s="9">
        <f>100*(N22/'Real GDP'!C22)/(SUM(($N$203/'Real GDP'!$C$203)+($N$204/'Real GDP'!$C$204)+($N$205/'Real GDP'!$C$205)+($N$206/'Real GDP'!$C$206))/4)</f>
        <v>18.215614597148253</v>
      </c>
      <c r="D22" s="9">
        <f>100*(O22/'Real GDP'!D22)/(SUM(($O$203/'Real GDP'!$D$203)+($O$204/'Real GDP'!$D$204)+($O$205/'Real GDP'!$D$205)+($O$206/'Real GDP'!$D$206))/4)</f>
        <v>18.343913543318397</v>
      </c>
      <c r="E22" s="9">
        <f>100*(P22/'Real GDP'!E22)/(SUM(($P$203/'Real GDP'!$E$203)+($P$204/'Real GDP'!$E$204)+($P$205/'Real GDP'!$E$205)+($P$206/'Real GDP'!$E$206))/4)</f>
        <v>16.624524755157754</v>
      </c>
      <c r="F22" s="9">
        <f>100*(Q22/'Real GDP'!F22)/(SUM(($Q$203/'Real GDP'!$F$203)+($Q$204/'Real GDP'!$F$204)+($Q$205/'Real GDP'!$F$205)+($Q$206/'Real GDP'!$F$206))/4)</f>
        <v>17.740704160110397</v>
      </c>
      <c r="G22" s="9">
        <f>100*(R22/'Real GDP'!G22)/(SUM(($R$203/'Real GDP'!$G$203)+($R$204/'Real GDP'!$G$204)+($R$205/'Real GDP'!$G$205)+($R$206/'Real GDP'!$G$206))/4)</f>
        <v>16.733504597846643</v>
      </c>
      <c r="H22" s="9">
        <f>100*(S22/'Real GDP'!H22)/(SUM(($S$203/'Real GDP'!$H$203)+($S$204/'Real GDP'!$H$204)+($S$205/'Real GDP'!$H$205)+($S$206/'Real GDP'!$H$206))/4)</f>
        <v>18.00139712921958</v>
      </c>
      <c r="I22" s="9">
        <f>100*(T22/'Real GDP'!I22)/(SUM(($T$203/'Real GDP'!$I$203)+($T$204/'Real GDP'!$I$204)+($T$205/'Real GDP'!$I$205)+($T$206/'Real GDP'!$I$206))/4)</f>
        <v>17.914370020358334</v>
      </c>
      <c r="J22" s="9">
        <f>100*(U22/'Real GDP'!J22)/(SUM(($U$203/'Real GDP'!$J$203)+($U$204/'Real GDP'!$J$204)+($U$205/'Real GDP'!$J$205)+($U$206/'Real GDP'!$J$206))/4)</f>
        <v>15.754424053390542</v>
      </c>
      <c r="L22" s="6" t="s">
        <v>22</v>
      </c>
      <c r="M22" s="11">
        <v>23376</v>
      </c>
      <c r="N22" s="11">
        <v>654840</v>
      </c>
      <c r="O22" s="9">
        <v>135563.26999999999</v>
      </c>
      <c r="P22" s="9">
        <v>109400.7</v>
      </c>
      <c r="Q22" s="9">
        <v>189430.57</v>
      </c>
      <c r="R22" s="9">
        <v>111400.79</v>
      </c>
      <c r="S22" s="9">
        <v>58081.41</v>
      </c>
      <c r="T22" s="9">
        <v>141.15</v>
      </c>
      <c r="U22" s="9">
        <v>51679.02</v>
      </c>
    </row>
    <row r="23" spans="1:21" x14ac:dyDescent="0.25">
      <c r="A23" s="9" t="str">
        <f t="shared" si="0"/>
        <v>Q1/1964</v>
      </c>
      <c r="B23" s="11">
        <f t="shared" si="1"/>
        <v>23467</v>
      </c>
      <c r="C23" s="9">
        <f>100*(N23/'Real GDP'!C23)/(SUM(($N$203/'Real GDP'!$C$203)+($N$204/'Real GDP'!$C$204)+($N$205/'Real GDP'!$C$205)+($N$206/'Real GDP'!$C$206))/4)</f>
        <v>18.27404107121075</v>
      </c>
      <c r="D23" s="9">
        <f>100*(O23/'Real GDP'!D23)/(SUM(($O$203/'Real GDP'!$D$203)+($O$204/'Real GDP'!$D$204)+($O$205/'Real GDP'!$D$205)+($O$206/'Real GDP'!$D$206))/4)</f>
        <v>18.378513065904958</v>
      </c>
      <c r="E23" s="9">
        <f>100*(P23/'Real GDP'!E23)/(SUM(($P$203/'Real GDP'!$E$203)+($P$204/'Real GDP'!$E$204)+($P$205/'Real GDP'!$E$205)+($P$206/'Real GDP'!$E$206))/4)</f>
        <v>16.684696870985867</v>
      </c>
      <c r="F23" s="9">
        <f>100*(Q23/'Real GDP'!F23)/(SUM(($Q$203/'Real GDP'!$F$203)+($Q$204/'Real GDP'!$F$204)+($Q$205/'Real GDP'!$F$205)+($Q$206/'Real GDP'!$F$206))/4)</f>
        <v>17.799387056764505</v>
      </c>
      <c r="G23" s="9">
        <f>100*(R23/'Real GDP'!G23)/(SUM(($R$203/'Real GDP'!$G$203)+($R$204/'Real GDP'!$G$204)+($R$205/'Real GDP'!$G$205)+($R$206/'Real GDP'!$G$206))/4)</f>
        <v>16.792172819531132</v>
      </c>
      <c r="H23" s="9">
        <f>100*(S23/'Real GDP'!H23)/(SUM(($S$203/'Real GDP'!$H$203)+($S$204/'Real GDP'!$H$204)+($S$205/'Real GDP'!$H$205)+($S$206/'Real GDP'!$H$206))/4)</f>
        <v>18.040850474364511</v>
      </c>
      <c r="I23" s="9">
        <f>100*(T23/'Real GDP'!I23)/(SUM(($T$203/'Real GDP'!$I$203)+($T$204/'Real GDP'!$I$204)+($T$205/'Real GDP'!$I$205)+($T$206/'Real GDP'!$I$206))/4)</f>
        <v>17.975507276747432</v>
      </c>
      <c r="J23" s="9">
        <f>100*(U23/'Real GDP'!J23)/(SUM(($U$203/'Real GDP'!$J$203)+($U$204/'Real GDP'!$J$204)+($U$205/'Real GDP'!$J$205)+($U$206/'Real GDP'!$J$206))/4)</f>
        <v>15.802281506904171</v>
      </c>
      <c r="L23" s="6" t="s">
        <v>23</v>
      </c>
      <c r="M23" s="11">
        <v>23467</v>
      </c>
      <c r="N23" s="11">
        <v>671149</v>
      </c>
      <c r="O23" s="9">
        <v>136636.15</v>
      </c>
      <c r="P23" s="9">
        <v>111863.71</v>
      </c>
      <c r="Q23" s="9">
        <v>192672.18</v>
      </c>
      <c r="R23" s="9">
        <v>113448.43</v>
      </c>
      <c r="S23" s="9">
        <v>59651.45</v>
      </c>
      <c r="T23" s="9">
        <v>146.15</v>
      </c>
      <c r="U23" s="9">
        <v>52129.13</v>
      </c>
    </row>
    <row r="24" spans="1:21" x14ac:dyDescent="0.25">
      <c r="A24" s="9" t="str">
        <f t="shared" si="0"/>
        <v>Q2/1964</v>
      </c>
      <c r="B24" s="11">
        <f t="shared" si="1"/>
        <v>23558</v>
      </c>
      <c r="C24" s="9">
        <f>100*(N24/'Real GDP'!C24)/(SUM(($N$203/'Real GDP'!$C$203)+($N$204/'Real GDP'!$C$204)+($N$205/'Real GDP'!$C$205)+($N$206/'Real GDP'!$C$206))/4)</f>
        <v>18.317818579724328</v>
      </c>
      <c r="D24" s="9">
        <f>100*(O24/'Real GDP'!D24)/(SUM(($O$203/'Real GDP'!$D$203)+($O$204/'Real GDP'!$D$204)+($O$205/'Real GDP'!$D$205)+($O$206/'Real GDP'!$D$206))/4)</f>
        <v>18.442931051797334</v>
      </c>
      <c r="E24" s="9">
        <f>100*(P24/'Real GDP'!E24)/(SUM(($P$203/'Real GDP'!$E$203)+($P$204/'Real GDP'!$E$204)+($P$205/'Real GDP'!$E$205)+($P$206/'Real GDP'!$E$206))/4)</f>
        <v>16.724701461751632</v>
      </c>
      <c r="F24" s="9">
        <f>100*(Q24/'Real GDP'!F24)/(SUM(($Q$203/'Real GDP'!$F$203)+($Q$204/'Real GDP'!$F$204)+($Q$205/'Real GDP'!$F$205)+($Q$206/'Real GDP'!$F$206))/4)</f>
        <v>17.843290647381277</v>
      </c>
      <c r="G24" s="9">
        <f>100*(R24/'Real GDP'!G24)/(SUM(($R$203/'Real GDP'!$G$203)+($R$204/'Real GDP'!$G$204)+($R$205/'Real GDP'!$G$205)+($R$206/'Real GDP'!$G$206))/4)</f>
        <v>16.835287783713309</v>
      </c>
      <c r="H24" s="9">
        <f>100*(S24/'Real GDP'!H24)/(SUM(($S$203/'Real GDP'!$H$203)+($S$204/'Real GDP'!$H$204)+($S$205/'Real GDP'!$H$205)+($S$206/'Real GDP'!$H$206))/4)</f>
        <v>18.087035403854742</v>
      </c>
      <c r="I24" s="9">
        <f>100*(T24/'Real GDP'!I24)/(SUM(($T$203/'Real GDP'!$I$203)+($T$204/'Real GDP'!$I$204)+($T$205/'Real GDP'!$I$205)+($T$206/'Real GDP'!$I$206))/4)</f>
        <v>18.021687491469425</v>
      </c>
      <c r="J24" s="9">
        <f>100*(U24/'Real GDP'!J24)/(SUM(($U$203/'Real GDP'!$J$203)+($U$204/'Real GDP'!$J$204)+($U$205/'Real GDP'!$J$205)+($U$206/'Real GDP'!$J$206))/4)</f>
        <v>15.83630966406087</v>
      </c>
      <c r="L24" s="6" t="s">
        <v>24</v>
      </c>
      <c r="M24" s="11">
        <v>23558</v>
      </c>
      <c r="N24" s="11">
        <v>680757</v>
      </c>
      <c r="O24" s="9">
        <v>139482.14000000001</v>
      </c>
      <c r="P24" s="9">
        <v>113207.18</v>
      </c>
      <c r="Q24" s="9">
        <v>195507.25</v>
      </c>
      <c r="R24" s="9">
        <v>112588.81</v>
      </c>
      <c r="S24" s="9">
        <v>60010.05</v>
      </c>
      <c r="T24" s="9">
        <v>150.06</v>
      </c>
      <c r="U24" s="9">
        <v>53102.33</v>
      </c>
    </row>
    <row r="25" spans="1:21" x14ac:dyDescent="0.25">
      <c r="A25" s="9" t="str">
        <f t="shared" si="0"/>
        <v>Q3/1964</v>
      </c>
      <c r="B25" s="11">
        <f t="shared" si="1"/>
        <v>23650</v>
      </c>
      <c r="C25" s="9">
        <f>100*(N25/'Real GDP'!C25)/(SUM(($N$203/'Real GDP'!$C$203)+($N$204/'Real GDP'!$C$204)+($N$205/'Real GDP'!$C$205)+($N$206/'Real GDP'!$C$206))/4)</f>
        <v>18.392239284886699</v>
      </c>
      <c r="D25" s="9">
        <f>100*(O25/'Real GDP'!D25)/(SUM(($O$203/'Real GDP'!$D$203)+($O$204/'Real GDP'!$D$204)+($O$205/'Real GDP'!$D$205)+($O$206/'Real GDP'!$D$206))/4)</f>
        <v>18.530007413965013</v>
      </c>
      <c r="E25" s="9">
        <f>100*(P25/'Real GDP'!E25)/(SUM(($P$203/'Real GDP'!$E$203)+($P$204/'Real GDP'!$E$204)+($P$205/'Real GDP'!$E$205)+($P$206/'Real GDP'!$E$206))/4)</f>
        <v>16.797781157711729</v>
      </c>
      <c r="F25" s="9">
        <f>100*(Q25/'Real GDP'!F25)/(SUM(($Q$203/'Real GDP'!$F$203)+($Q$204/'Real GDP'!$F$204)+($Q$205/'Real GDP'!$F$205)+($Q$206/'Real GDP'!$F$206))/4)</f>
        <v>17.916831759830831</v>
      </c>
      <c r="G25" s="9">
        <f>100*(R25/'Real GDP'!G25)/(SUM(($R$203/'Real GDP'!$G$203)+($R$204/'Real GDP'!$G$204)+($R$205/'Real GDP'!$G$205)+($R$206/'Real GDP'!$G$206))/4)</f>
        <v>16.90212762213725</v>
      </c>
      <c r="H25" s="9">
        <f>100*(S25/'Real GDP'!H25)/(SUM(($S$203/'Real GDP'!$H$203)+($S$204/'Real GDP'!$H$204)+($S$205/'Real GDP'!$H$205)+($S$206/'Real GDP'!$H$206))/4)</f>
        <v>18.164437456111507</v>
      </c>
      <c r="I25" s="9">
        <f>100*(T25/'Real GDP'!I25)/(SUM(($T$203/'Real GDP'!$I$203)+($T$204/'Real GDP'!$I$204)+($T$205/'Real GDP'!$I$205)+($T$206/'Real GDP'!$I$206))/4)</f>
        <v>18.101120993125701</v>
      </c>
      <c r="J25" s="9">
        <f>100*(U25/'Real GDP'!J25)/(SUM(($U$203/'Real GDP'!$J$203)+($U$204/'Real GDP'!$J$204)+($U$205/'Real GDP'!$J$205)+($U$206/'Real GDP'!$J$206))/4)</f>
        <v>15.909073888100256</v>
      </c>
      <c r="L25" s="6" t="s">
        <v>25</v>
      </c>
      <c r="M25" s="11">
        <v>23650</v>
      </c>
      <c r="N25" s="11">
        <v>692807</v>
      </c>
      <c r="O25" s="9">
        <v>140693.4</v>
      </c>
      <c r="P25" s="9">
        <v>115096.12</v>
      </c>
      <c r="Q25" s="9">
        <v>198352.91</v>
      </c>
      <c r="R25" s="9">
        <v>112844.89</v>
      </c>
      <c r="S25" s="9">
        <v>60900.54</v>
      </c>
      <c r="T25" s="9">
        <v>153.05000000000001</v>
      </c>
      <c r="U25" s="9">
        <v>53747.11</v>
      </c>
    </row>
    <row r="26" spans="1:21" x14ac:dyDescent="0.25">
      <c r="A26" s="9" t="str">
        <f t="shared" si="0"/>
        <v>Q4/1964</v>
      </c>
      <c r="B26" s="11">
        <f t="shared" si="1"/>
        <v>23742</v>
      </c>
      <c r="C26" s="9">
        <f>100*(N26/'Real GDP'!C26)/(SUM(($N$203/'Real GDP'!$C$203)+($N$204/'Real GDP'!$C$204)+($N$205/'Real GDP'!$C$205)+($N$206/'Real GDP'!$C$206))/4)</f>
        <v>18.475838117351174</v>
      </c>
      <c r="D26" s="9">
        <f>100*(O26/'Real GDP'!D26)/(SUM(($O$203/'Real GDP'!$D$203)+($O$204/'Real GDP'!$D$204)+($O$205/'Real GDP'!$D$205)+($O$206/'Real GDP'!$D$206))/4)</f>
        <v>18.610977360530089</v>
      </c>
      <c r="E26" s="9">
        <f>100*(P26/'Real GDP'!E26)/(SUM(($P$203/'Real GDP'!$E$203)+($P$204/'Real GDP'!$E$204)+($P$205/'Real GDP'!$E$205)+($P$206/'Real GDP'!$E$206))/4)</f>
        <v>16.879891183788104</v>
      </c>
      <c r="F26" s="9">
        <f>100*(Q26/'Real GDP'!F26)/(SUM(($Q$203/'Real GDP'!$F$203)+($Q$204/'Real GDP'!$F$204)+($Q$205/'Real GDP'!$F$205)+($Q$206/'Real GDP'!$F$206))/4)</f>
        <v>17.998767944530133</v>
      </c>
      <c r="G26" s="9">
        <f>100*(R26/'Real GDP'!G26)/(SUM(($R$203/'Real GDP'!$G$203)+($R$204/'Real GDP'!$G$204)+($R$205/'Real GDP'!$G$205)+($R$206/'Real GDP'!$G$206))/4)</f>
        <v>16.982913037644124</v>
      </c>
      <c r="H26" s="9">
        <f>100*(S26/'Real GDP'!H26)/(SUM(($S$203/'Real GDP'!$H$203)+($S$204/'Real GDP'!$H$204)+($S$205/'Real GDP'!$H$205)+($S$206/'Real GDP'!$H$206))/4)</f>
        <v>18.251728256816968</v>
      </c>
      <c r="I26" s="9">
        <f>100*(T26/'Real GDP'!I26)/(SUM(($T$203/'Real GDP'!$I$203)+($T$204/'Real GDP'!$I$204)+($T$205/'Real GDP'!$I$205)+($T$206/'Real GDP'!$I$206))/4)</f>
        <v>18.189467988988493</v>
      </c>
      <c r="J26" s="9">
        <f>100*(U26/'Real GDP'!J26)/(SUM(($U$203/'Real GDP'!$J$203)+($U$204/'Real GDP'!$J$204)+($U$205/'Real GDP'!$J$205)+($U$206/'Real GDP'!$J$206))/4)</f>
        <v>15.991688062559421</v>
      </c>
      <c r="L26" s="6" t="s">
        <v>26</v>
      </c>
      <c r="M26" s="11">
        <v>23742</v>
      </c>
      <c r="N26" s="11">
        <v>698424</v>
      </c>
      <c r="O26" s="9">
        <v>143458.23999999999</v>
      </c>
      <c r="P26" s="9">
        <v>116703.98</v>
      </c>
      <c r="Q26" s="9">
        <v>201970.61</v>
      </c>
      <c r="R26" s="9">
        <v>112909.75</v>
      </c>
      <c r="S26" s="9">
        <v>61516.12</v>
      </c>
      <c r="T26" s="9">
        <v>155.72</v>
      </c>
      <c r="U26" s="9">
        <v>55200.83</v>
      </c>
    </row>
    <row r="27" spans="1:21" x14ac:dyDescent="0.25">
      <c r="A27" s="9" t="str">
        <f t="shared" si="0"/>
        <v>Q1/1965</v>
      </c>
      <c r="B27" s="11">
        <f t="shared" si="1"/>
        <v>23832</v>
      </c>
      <c r="C27" s="9">
        <f>100*(N27/'Real GDP'!C27)/(SUM(($N$203/'Real GDP'!$C$203)+($N$204/'Real GDP'!$C$204)+($N$205/'Real GDP'!$C$205)+($N$206/'Real GDP'!$C$206))/4)</f>
        <v>18.568743853803216</v>
      </c>
      <c r="D27" s="9">
        <f>100*(O27/'Real GDP'!D27)/(SUM(($O$203/'Real GDP'!$D$203)+($O$204/'Real GDP'!$D$204)+($O$205/'Real GDP'!$D$205)+($O$206/'Real GDP'!$D$206))/4)</f>
        <v>18.716360211840865</v>
      </c>
      <c r="E27" s="9">
        <f>100*(P27/'Real GDP'!E27)/(SUM(($P$203/'Real GDP'!$E$203)+($P$204/'Real GDP'!$E$204)+($P$205/'Real GDP'!$E$205)+($P$206/'Real GDP'!$E$206))/4)</f>
        <v>16.968169539632186</v>
      </c>
      <c r="F27" s="9">
        <f>100*(Q27/'Real GDP'!F27)/(SUM(($Q$203/'Real GDP'!$F$203)+($Q$204/'Real GDP'!$F$204)+($Q$205/'Real GDP'!$F$205)+($Q$206/'Real GDP'!$F$206))/4)</f>
        <v>18.089611595839877</v>
      </c>
      <c r="G27" s="9">
        <f>100*(R27/'Real GDP'!G27)/(SUM(($R$203/'Real GDP'!$G$203)+($R$204/'Real GDP'!$G$204)+($R$205/'Real GDP'!$G$205)+($R$206/'Real GDP'!$G$206))/4)</f>
        <v>17.069326869123881</v>
      </c>
      <c r="H27" s="9">
        <f>100*(S27/'Real GDP'!H27)/(SUM(($S$203/'Real GDP'!$H$203)+($S$204/'Real GDP'!$H$204)+($S$205/'Real GDP'!$H$205)+($S$206/'Real GDP'!$H$206))/4)</f>
        <v>18.346922178333791</v>
      </c>
      <c r="I27" s="9">
        <f>100*(T27/'Real GDP'!I27)/(SUM(($T$203/'Real GDP'!$I$203)+($T$204/'Real GDP'!$I$204)+($T$205/'Real GDP'!$I$205)+($T$206/'Real GDP'!$I$206))/4)</f>
        <v>18.286190926198863</v>
      </c>
      <c r="J27" s="9">
        <f>100*(U27/'Real GDP'!J27)/(SUM(($U$203/'Real GDP'!$J$203)+($U$204/'Real GDP'!$J$204)+($U$205/'Real GDP'!$J$205)+($U$206/'Real GDP'!$J$206))/4)</f>
        <v>16.059927911522941</v>
      </c>
      <c r="L27" s="6" t="s">
        <v>27</v>
      </c>
      <c r="M27" s="11">
        <v>23832</v>
      </c>
      <c r="N27" s="11">
        <v>719248</v>
      </c>
      <c r="O27" s="9">
        <v>143868.15</v>
      </c>
      <c r="P27" s="9">
        <v>117574.75</v>
      </c>
      <c r="Q27" s="9">
        <v>206312.06</v>
      </c>
      <c r="R27" s="9">
        <v>115016.47</v>
      </c>
      <c r="S27" s="9">
        <v>63779.45</v>
      </c>
      <c r="T27" s="9">
        <v>157.82</v>
      </c>
      <c r="U27" s="9">
        <v>56616.160000000003</v>
      </c>
    </row>
    <row r="28" spans="1:21" x14ac:dyDescent="0.25">
      <c r="A28" s="9" t="str">
        <f t="shared" si="0"/>
        <v>Q2/1965</v>
      </c>
      <c r="B28" s="11">
        <f t="shared" si="1"/>
        <v>23923</v>
      </c>
      <c r="C28" s="9">
        <f>100*(N28/'Real GDP'!C28)/(SUM(($N$203/'Real GDP'!$C$203)+($N$204/'Real GDP'!$C$204)+($N$205/'Real GDP'!$C$205)+($N$206/'Real GDP'!$C$206))/4)</f>
        <v>18.652487872822014</v>
      </c>
      <c r="D28" s="9">
        <f>100*(O28/'Real GDP'!D28)/(SUM(($O$203/'Real GDP'!$D$203)+($O$204/'Real GDP'!$D$204)+($O$205/'Real GDP'!$D$205)+($O$206/'Real GDP'!$D$206))/4)</f>
        <v>18.780521990434458</v>
      </c>
      <c r="E28" s="9">
        <f>100*(P28/'Real GDP'!E28)/(SUM(($P$203/'Real GDP'!$E$203)+($P$204/'Real GDP'!$E$204)+($P$205/'Real GDP'!$E$205)+($P$206/'Real GDP'!$E$206))/4)</f>
        <v>17.036555968334849</v>
      </c>
      <c r="F28" s="9">
        <f>100*(Q28/'Real GDP'!F28)/(SUM(($Q$203/'Real GDP'!$F$203)+($Q$204/'Real GDP'!$F$204)+($Q$205/'Real GDP'!$F$205)+($Q$206/'Real GDP'!$F$206))/4)</f>
        <v>18.171657374713465</v>
      </c>
      <c r="G28" s="9">
        <f>100*(R28/'Real GDP'!G28)/(SUM(($R$203/'Real GDP'!$G$203)+($R$204/'Real GDP'!$G$204)+($R$205/'Real GDP'!$G$205)+($R$206/'Real GDP'!$G$206))/4)</f>
        <v>17.137353827047107</v>
      </c>
      <c r="H28" s="9">
        <f>100*(S28/'Real GDP'!H28)/(SUM(($S$203/'Real GDP'!$H$203)+($S$204/'Real GDP'!$H$204)+($S$205/'Real GDP'!$H$205)+($S$206/'Real GDP'!$H$206))/4)</f>
        <v>18.443924186031833</v>
      </c>
      <c r="I28" s="9">
        <f>100*(T28/'Real GDP'!I28)/(SUM(($T$203/'Real GDP'!$I$203)+($T$204/'Real GDP'!$I$204)+($T$205/'Real GDP'!$I$205)+($T$206/'Real GDP'!$I$206))/4)</f>
        <v>18.374174441763003</v>
      </c>
      <c r="J28" s="9">
        <f>100*(U28/'Real GDP'!J28)/(SUM(($U$203/'Real GDP'!$J$203)+($U$204/'Real GDP'!$J$204)+($U$205/'Real GDP'!$J$205)+($U$206/'Real GDP'!$J$206))/4)</f>
        <v>16.13345328011081</v>
      </c>
      <c r="L28" s="6" t="s">
        <v>28</v>
      </c>
      <c r="M28" s="11">
        <v>23923</v>
      </c>
      <c r="N28" s="11">
        <v>732369</v>
      </c>
      <c r="O28" s="9">
        <v>144514.9</v>
      </c>
      <c r="P28" s="9">
        <v>120985.77</v>
      </c>
      <c r="Q28" s="9">
        <v>210518.31</v>
      </c>
      <c r="R28" s="9">
        <v>117777.22</v>
      </c>
      <c r="S28" s="9">
        <v>64718.13</v>
      </c>
      <c r="T28" s="9">
        <v>160.56</v>
      </c>
      <c r="U28" s="9">
        <v>57118</v>
      </c>
    </row>
    <row r="29" spans="1:21" x14ac:dyDescent="0.25">
      <c r="A29" s="9" t="str">
        <f t="shared" si="0"/>
        <v>Q3/1965</v>
      </c>
      <c r="B29" s="11">
        <f t="shared" si="1"/>
        <v>24015</v>
      </c>
      <c r="C29" s="9">
        <f>100*(N29/'Real GDP'!C29)/(SUM(($N$203/'Real GDP'!$C$203)+($N$204/'Real GDP'!$C$204)+($N$205/'Real GDP'!$C$205)+($N$206/'Real GDP'!$C$206))/4)</f>
        <v>18.725886894101453</v>
      </c>
      <c r="D29" s="9">
        <f>100*(O29/'Real GDP'!D29)/(SUM(($O$203/'Real GDP'!$D$203)+($O$204/'Real GDP'!$D$204)+($O$205/'Real GDP'!$D$205)+($O$206/'Real GDP'!$D$206))/4)</f>
        <v>18.860748427058709</v>
      </c>
      <c r="E29" s="9">
        <f>100*(P29/'Real GDP'!E29)/(SUM(($P$203/'Real GDP'!$E$203)+($P$204/'Real GDP'!$E$204)+($P$205/'Real GDP'!$E$205)+($P$206/'Real GDP'!$E$206))/4)</f>
        <v>17.103943671191416</v>
      </c>
      <c r="F29" s="9">
        <f>100*(Q29/'Real GDP'!F29)/(SUM(($Q$203/'Real GDP'!$F$203)+($Q$204/'Real GDP'!$F$204)+($Q$205/'Real GDP'!$F$205)+($Q$206/'Real GDP'!$F$206))/4)</f>
        <v>18.24390747485111</v>
      </c>
      <c r="G29" s="9">
        <f>100*(R29/'Real GDP'!G29)/(SUM(($R$203/'Real GDP'!$G$203)+($R$204/'Real GDP'!$G$204)+($R$205/'Real GDP'!$G$205)+($R$206/'Real GDP'!$G$206))/4)</f>
        <v>17.207163115908156</v>
      </c>
      <c r="H29" s="9">
        <f>100*(S29/'Real GDP'!H29)/(SUM(($S$203/'Real GDP'!$H$203)+($S$204/'Real GDP'!$H$204)+($S$205/'Real GDP'!$H$205)+($S$206/'Real GDP'!$H$206))/4)</f>
        <v>18.523774707801447</v>
      </c>
      <c r="I29" s="9">
        <f>100*(T29/'Real GDP'!I29)/(SUM(($T$203/'Real GDP'!$I$203)+($T$204/'Real GDP'!$I$204)+($T$205/'Real GDP'!$I$205)+($T$206/'Real GDP'!$I$206))/4)</f>
        <v>18.447117268190819</v>
      </c>
      <c r="J29" s="9">
        <f>100*(U29/'Real GDP'!J29)/(SUM(($U$203/'Real GDP'!$J$203)+($U$204/'Real GDP'!$J$204)+($U$205/'Real GDP'!$J$205)+($U$206/'Real GDP'!$J$206))/4)</f>
        <v>16.201298141126095</v>
      </c>
      <c r="L29" s="6" t="s">
        <v>29</v>
      </c>
      <c r="M29" s="11">
        <v>24015</v>
      </c>
      <c r="N29" s="11">
        <v>750184</v>
      </c>
      <c r="O29" s="9">
        <v>146338.29999999999</v>
      </c>
      <c r="P29" s="9">
        <v>123219.51</v>
      </c>
      <c r="Q29" s="9">
        <v>212762.69</v>
      </c>
      <c r="R29" s="9">
        <v>119832.24</v>
      </c>
      <c r="S29" s="9">
        <v>65876.39</v>
      </c>
      <c r="T29" s="9">
        <v>164.85</v>
      </c>
      <c r="U29" s="9">
        <v>57942.12</v>
      </c>
    </row>
    <row r="30" spans="1:21" x14ac:dyDescent="0.25">
      <c r="A30" s="9" t="str">
        <f t="shared" si="0"/>
        <v>Q4/1965</v>
      </c>
      <c r="B30" s="11">
        <f t="shared" si="1"/>
        <v>24107</v>
      </c>
      <c r="C30" s="9">
        <f>100*(N30/'Real GDP'!C30)/(SUM(($N$203/'Real GDP'!$C$203)+($N$204/'Real GDP'!$C$204)+($N$205/'Real GDP'!$C$205)+($N$206/'Real GDP'!$C$206))/4)</f>
        <v>18.853381261612494</v>
      </c>
      <c r="D30" s="9">
        <f>100*(O30/'Real GDP'!D30)/(SUM(($O$203/'Real GDP'!$D$203)+($O$204/'Real GDP'!$D$204)+($O$205/'Real GDP'!$D$205)+($O$206/'Real GDP'!$D$206))/4)</f>
        <v>18.985962186358851</v>
      </c>
      <c r="E30" s="9">
        <f>100*(P30/'Real GDP'!E30)/(SUM(($P$203/'Real GDP'!$E$203)+($P$204/'Real GDP'!$E$204)+($P$205/'Real GDP'!$E$205)+($P$206/'Real GDP'!$E$206))/4)</f>
        <v>17.217055535357183</v>
      </c>
      <c r="F30" s="9">
        <f>100*(Q30/'Real GDP'!F30)/(SUM(($Q$203/'Real GDP'!$F$203)+($Q$204/'Real GDP'!$F$204)+($Q$205/'Real GDP'!$F$205)+($Q$206/'Real GDP'!$F$206))/4)</f>
        <v>18.369068529890011</v>
      </c>
      <c r="G30" s="9">
        <f>100*(R30/'Real GDP'!G30)/(SUM(($R$203/'Real GDP'!$G$203)+($R$204/'Real GDP'!$G$204)+($R$205/'Real GDP'!$G$205)+($R$206/'Real GDP'!$G$206))/4)</f>
        <v>17.326437434884244</v>
      </c>
      <c r="H30" s="9">
        <f>100*(S30/'Real GDP'!H30)/(SUM(($S$203/'Real GDP'!$H$203)+($S$204/'Real GDP'!$H$204)+($S$205/'Real GDP'!$H$205)+($S$206/'Real GDP'!$H$206))/4)</f>
        <v>18.652521036948762</v>
      </c>
      <c r="I30" s="9">
        <f>100*(T30/'Real GDP'!I30)/(SUM(($T$203/'Real GDP'!$I$203)+($T$204/'Real GDP'!$I$204)+($T$205/'Real GDP'!$I$205)+($T$206/'Real GDP'!$I$206))/4)</f>
        <v>18.574644822620087</v>
      </c>
      <c r="J30" s="9">
        <f>100*(U30/'Real GDP'!J30)/(SUM(($U$203/'Real GDP'!$J$203)+($U$204/'Real GDP'!$J$204)+($U$205/'Real GDP'!$J$205)+($U$206/'Real GDP'!$J$206))/4)</f>
        <v>16.310679200676272</v>
      </c>
      <c r="L30" s="6" t="s">
        <v>30</v>
      </c>
      <c r="M30" s="11">
        <v>24107</v>
      </c>
      <c r="N30" s="11">
        <v>773104</v>
      </c>
      <c r="O30" s="9">
        <v>148222.04999999999</v>
      </c>
      <c r="P30" s="9">
        <v>125761.21</v>
      </c>
      <c r="Q30" s="9">
        <v>215504.35</v>
      </c>
      <c r="R30" s="9">
        <v>122475.65</v>
      </c>
      <c r="S30" s="9">
        <v>67965.52</v>
      </c>
      <c r="T30" s="9">
        <v>168.57</v>
      </c>
      <c r="U30" s="9">
        <v>60077.120000000003</v>
      </c>
    </row>
    <row r="31" spans="1:21" x14ac:dyDescent="0.25">
      <c r="A31" s="9" t="str">
        <f t="shared" si="0"/>
        <v>Q1/1966</v>
      </c>
      <c r="B31" s="11">
        <f t="shared" si="1"/>
        <v>24197</v>
      </c>
      <c r="C31" s="9">
        <f>100*(N31/'Real GDP'!C31)/(SUM(($N$203/'Real GDP'!$C$203)+($N$204/'Real GDP'!$C$204)+($N$205/'Real GDP'!$C$205)+($N$206/'Real GDP'!$C$206))/4)</f>
        <v>18.975543962300709</v>
      </c>
      <c r="D31" s="9">
        <f>100*(O31/'Real GDP'!D31)/(SUM(($O$203/'Real GDP'!$D$203)+($O$204/'Real GDP'!$D$204)+($O$205/'Real GDP'!$D$205)+($O$206/'Real GDP'!$D$206))/4)</f>
        <v>19.111533701804706</v>
      </c>
      <c r="E31" s="9">
        <f>100*(P31/'Real GDP'!E31)/(SUM(($P$203/'Real GDP'!$E$203)+($P$204/'Real GDP'!$E$204)+($P$205/'Real GDP'!$E$205)+($P$206/'Real GDP'!$E$206))/4)</f>
        <v>17.329897520749476</v>
      </c>
      <c r="F31" s="9">
        <f>100*(Q31/'Real GDP'!F31)/(SUM(($Q$203/'Real GDP'!$F$203)+($Q$204/'Real GDP'!$F$204)+($Q$205/'Real GDP'!$F$205)+($Q$206/'Real GDP'!$F$206))/4)</f>
        <v>18.489470908386689</v>
      </c>
      <c r="G31" s="9">
        <f>100*(R31/'Real GDP'!G31)/(SUM(($R$203/'Real GDP'!$G$203)+($R$204/'Real GDP'!$G$204)+($R$205/'Real GDP'!$G$205)+($R$206/'Real GDP'!$G$206))/4)</f>
        <v>17.442163743003626</v>
      </c>
      <c r="H31" s="9">
        <f>100*(S31/'Real GDP'!H31)/(SUM(($S$203/'Real GDP'!$H$203)+($S$204/'Real GDP'!$H$204)+($S$205/'Real GDP'!$H$205)+($S$206/'Real GDP'!$H$206))/4)</f>
        <v>18.777401677393463</v>
      </c>
      <c r="I31" s="9">
        <f>100*(T31/'Real GDP'!I31)/(SUM(($T$203/'Real GDP'!$I$203)+($T$204/'Real GDP'!$I$204)+($T$205/'Real GDP'!$I$205)+($T$206/'Real GDP'!$I$206))/4)</f>
        <v>18.687214917980519</v>
      </c>
      <c r="J31" s="9">
        <f>100*(U31/'Real GDP'!J31)/(SUM(($U$203/'Real GDP'!$J$203)+($U$204/'Real GDP'!$J$204)+($U$205/'Real GDP'!$J$205)+($U$206/'Real GDP'!$J$206))/4)</f>
        <v>16.411972777474983</v>
      </c>
      <c r="L31" s="6" t="s">
        <v>31</v>
      </c>
      <c r="M31" s="11">
        <v>24197</v>
      </c>
      <c r="N31" s="11">
        <v>797328</v>
      </c>
      <c r="O31" s="9">
        <v>149448.34</v>
      </c>
      <c r="P31" s="9">
        <v>127727.52</v>
      </c>
      <c r="Q31" s="9">
        <v>220855.94</v>
      </c>
      <c r="R31" s="9">
        <v>124486.08</v>
      </c>
      <c r="S31" s="9">
        <v>69728.94</v>
      </c>
      <c r="T31" s="9">
        <v>174.13</v>
      </c>
      <c r="U31" s="9">
        <v>60038.84</v>
      </c>
    </row>
    <row r="32" spans="1:21" x14ac:dyDescent="0.25">
      <c r="A32" s="9" t="str">
        <f t="shared" si="0"/>
        <v>Q2/1966</v>
      </c>
      <c r="B32" s="11">
        <f t="shared" si="1"/>
        <v>24288</v>
      </c>
      <c r="C32" s="9">
        <f>100*(N32/'Real GDP'!C32)/(SUM(($N$203/'Real GDP'!$C$203)+($N$204/'Real GDP'!$C$204)+($N$205/'Real GDP'!$C$205)+($N$206/'Real GDP'!$C$206))/4)</f>
        <v>19.131030862787647</v>
      </c>
      <c r="D32" s="9">
        <f>100*(O32/'Real GDP'!D32)/(SUM(($O$203/'Real GDP'!$D$203)+($O$204/'Real GDP'!$D$204)+($O$205/'Real GDP'!$D$205)+($O$206/'Real GDP'!$D$206))/4)</f>
        <v>19.266133617706512</v>
      </c>
      <c r="E32" s="9">
        <f>100*(P32/'Real GDP'!E32)/(SUM(($P$203/'Real GDP'!$E$203)+($P$204/'Real GDP'!$E$204)+($P$205/'Real GDP'!$E$205)+($P$206/'Real GDP'!$E$206))/4)</f>
        <v>17.474688705815716</v>
      </c>
      <c r="F32" s="9">
        <f>100*(Q32/'Real GDP'!F32)/(SUM(($Q$203/'Real GDP'!$F$203)+($Q$204/'Real GDP'!$F$204)+($Q$205/'Real GDP'!$F$205)+($Q$206/'Real GDP'!$F$206))/4)</f>
        <v>18.641309359617605</v>
      </c>
      <c r="G32" s="9">
        <f>100*(R32/'Real GDP'!G32)/(SUM(($R$203/'Real GDP'!$G$203)+($R$204/'Real GDP'!$G$204)+($R$205/'Real GDP'!$G$205)+($R$206/'Real GDP'!$G$206))/4)</f>
        <v>17.584970156937608</v>
      </c>
      <c r="H32" s="9">
        <f>100*(S32/'Real GDP'!H32)/(SUM(($S$203/'Real GDP'!$H$203)+($S$204/'Real GDP'!$H$204)+($S$205/'Real GDP'!$H$205)+($S$206/'Real GDP'!$H$206))/4)</f>
        <v>18.930114206314489</v>
      </c>
      <c r="I32" s="9">
        <f>100*(T32/'Real GDP'!I32)/(SUM(($T$203/'Real GDP'!$I$203)+($T$204/'Real GDP'!$I$204)+($T$205/'Real GDP'!$I$205)+($T$206/'Real GDP'!$I$206))/4)</f>
        <v>18.834577140842143</v>
      </c>
      <c r="J32" s="9">
        <f>100*(U32/'Real GDP'!J32)/(SUM(($U$203/'Real GDP'!$J$203)+($U$204/'Real GDP'!$J$204)+($U$205/'Real GDP'!$J$205)+($U$206/'Real GDP'!$J$206))/4)</f>
        <v>16.554223320215151</v>
      </c>
      <c r="L32" s="6" t="s">
        <v>32</v>
      </c>
      <c r="M32" s="11">
        <v>24288</v>
      </c>
      <c r="N32" s="11">
        <v>807153</v>
      </c>
      <c r="O32" s="9">
        <v>151532.41</v>
      </c>
      <c r="P32" s="9">
        <v>130742.73</v>
      </c>
      <c r="Q32" s="9">
        <v>223354.32</v>
      </c>
      <c r="R32" s="9">
        <v>127292.86</v>
      </c>
      <c r="S32" s="9">
        <v>71776.429999999993</v>
      </c>
      <c r="T32" s="9">
        <v>182.37</v>
      </c>
      <c r="U32" s="9">
        <v>63688.639999999999</v>
      </c>
    </row>
    <row r="33" spans="1:21" x14ac:dyDescent="0.25">
      <c r="A33" s="9" t="str">
        <f t="shared" si="0"/>
        <v>Q3/1966</v>
      </c>
      <c r="B33" s="11">
        <f t="shared" si="1"/>
        <v>24380</v>
      </c>
      <c r="C33" s="9">
        <f>100*(N33/'Real GDP'!C33)/(SUM(($N$203/'Real GDP'!$C$203)+($N$204/'Real GDP'!$C$204)+($N$205/'Real GDP'!$C$205)+($N$206/'Real GDP'!$C$206))/4)</f>
        <v>19.316838545317925</v>
      </c>
      <c r="D33" s="9">
        <f>100*(O33/'Real GDP'!D33)/(SUM(($O$203/'Real GDP'!$D$203)+($O$204/'Real GDP'!$D$204)+($O$205/'Real GDP'!$D$205)+($O$206/'Real GDP'!$D$206))/4)</f>
        <v>19.461269073180475</v>
      </c>
      <c r="E33" s="9">
        <f>100*(P33/'Real GDP'!E33)/(SUM(($P$203/'Real GDP'!$E$203)+($P$204/'Real GDP'!$E$204)+($P$205/'Real GDP'!$E$205)+($P$206/'Real GDP'!$E$206))/4)</f>
        <v>17.641548664347699</v>
      </c>
      <c r="F33" s="9">
        <f>100*(Q33/'Real GDP'!F33)/(SUM(($Q$203/'Real GDP'!$F$203)+($Q$204/'Real GDP'!$F$204)+($Q$205/'Real GDP'!$F$205)+($Q$206/'Real GDP'!$F$206))/4)</f>
        <v>18.821889317819281</v>
      </c>
      <c r="G33" s="9">
        <f>100*(R33/'Real GDP'!G33)/(SUM(($R$203/'Real GDP'!$G$203)+($R$204/'Real GDP'!$G$204)+($R$205/'Real GDP'!$G$205)+($R$206/'Real GDP'!$G$206))/4)</f>
        <v>17.752219587932416</v>
      </c>
      <c r="H33" s="9">
        <f>100*(S33/'Real GDP'!H33)/(SUM(($S$203/'Real GDP'!$H$203)+($S$204/'Real GDP'!$H$204)+($S$205/'Real GDP'!$H$205)+($S$206/'Real GDP'!$H$206))/4)</f>
        <v>19.111507109726194</v>
      </c>
      <c r="I33" s="9">
        <f>100*(T33/'Real GDP'!I33)/(SUM(($T$203/'Real GDP'!$I$203)+($T$204/'Real GDP'!$I$204)+($T$205/'Real GDP'!$I$205)+($T$206/'Real GDP'!$I$206))/4)</f>
        <v>19.014588731224173</v>
      </c>
      <c r="J33" s="9">
        <f>100*(U33/'Real GDP'!J33)/(SUM(($U$203/'Real GDP'!$J$203)+($U$204/'Real GDP'!$J$204)+($U$205/'Real GDP'!$J$205)+($U$206/'Real GDP'!$J$206))/4)</f>
        <v>16.701958851171703</v>
      </c>
      <c r="L33" s="6" t="s">
        <v>33</v>
      </c>
      <c r="M33" s="11">
        <v>24380</v>
      </c>
      <c r="N33" s="11">
        <v>820798</v>
      </c>
      <c r="O33" s="9">
        <v>153572.04999999999</v>
      </c>
      <c r="P33" s="9">
        <v>133496.41</v>
      </c>
      <c r="Q33" s="9">
        <v>225794.63</v>
      </c>
      <c r="R33" s="9">
        <v>132133.76999999999</v>
      </c>
      <c r="S33" s="9">
        <v>72436.41</v>
      </c>
      <c r="T33" s="9">
        <v>188.59</v>
      </c>
      <c r="U33" s="9">
        <v>65531.68</v>
      </c>
    </row>
    <row r="34" spans="1:21" x14ac:dyDescent="0.25">
      <c r="A34" s="9" t="str">
        <f t="shared" si="0"/>
        <v>Q4/1966</v>
      </c>
      <c r="B34" s="11">
        <f t="shared" si="1"/>
        <v>24472</v>
      </c>
      <c r="C34" s="9">
        <f>100*(N34/'Real GDP'!C34)/(SUM(($N$203/'Real GDP'!$C$203)+($N$204/'Real GDP'!$C$204)+($N$205/'Real GDP'!$C$205)+($N$206/'Real GDP'!$C$206))/4)</f>
        <v>19.480852075496063</v>
      </c>
      <c r="D34" s="9">
        <f>100*(O34/'Real GDP'!D34)/(SUM(($O$203/'Real GDP'!$D$203)+($O$204/'Real GDP'!$D$204)+($O$205/'Real GDP'!$D$205)+($O$206/'Real GDP'!$D$206))/4)</f>
        <v>19.640429138101858</v>
      </c>
      <c r="E34" s="9">
        <f>100*(P34/'Real GDP'!E34)/(SUM(($P$203/'Real GDP'!$E$203)+($P$204/'Real GDP'!$E$204)+($P$205/'Real GDP'!$E$205)+($P$206/'Real GDP'!$E$206))/4)</f>
        <v>17.792659468877329</v>
      </c>
      <c r="F34" s="9">
        <f>100*(Q34/'Real GDP'!F34)/(SUM(($Q$203/'Real GDP'!$F$203)+($Q$204/'Real GDP'!$F$204)+($Q$205/'Real GDP'!$F$205)+($Q$206/'Real GDP'!$F$206))/4)</f>
        <v>18.980101333560956</v>
      </c>
      <c r="G34" s="9">
        <f>100*(R34/'Real GDP'!G34)/(SUM(($R$203/'Real GDP'!$G$203)+($R$204/'Real GDP'!$G$204)+($R$205/'Real GDP'!$G$205)+($R$206/'Real GDP'!$G$206))/4)</f>
        <v>17.895935550871329</v>
      </c>
      <c r="H34" s="9">
        <f>100*(S34/'Real GDP'!H34)/(SUM(($S$203/'Real GDP'!$H$203)+($S$204/'Real GDP'!$H$204)+($S$205/'Real GDP'!$H$205)+($S$206/'Real GDP'!$H$206))/4)</f>
        <v>19.264336473396028</v>
      </c>
      <c r="I34" s="9">
        <f>100*(T34/'Real GDP'!I34)/(SUM(($T$203/'Real GDP'!$I$203)+($T$204/'Real GDP'!$I$204)+($T$205/'Real GDP'!$I$205)+($T$206/'Real GDP'!$I$206))/4)</f>
        <v>19.174851773257775</v>
      </c>
      <c r="J34" s="9">
        <f>100*(U34/'Real GDP'!J34)/(SUM(($U$203/'Real GDP'!$J$203)+($U$204/'Real GDP'!$J$204)+($U$205/'Real GDP'!$J$205)+($U$206/'Real GDP'!$J$206))/4)</f>
        <v>16.841228239103284</v>
      </c>
      <c r="L34" s="6" t="s">
        <v>34</v>
      </c>
      <c r="M34" s="11">
        <v>24472</v>
      </c>
      <c r="N34" s="11">
        <v>834864</v>
      </c>
      <c r="O34" s="9">
        <v>154337.54999999999</v>
      </c>
      <c r="P34" s="9">
        <v>135374.95000000001</v>
      </c>
      <c r="Q34" s="9">
        <v>224137.09</v>
      </c>
      <c r="R34" s="9">
        <v>133841.78</v>
      </c>
      <c r="S34" s="9">
        <v>73896.58</v>
      </c>
      <c r="T34" s="9">
        <v>193.98</v>
      </c>
      <c r="U34" s="9">
        <v>66257.119999999995</v>
      </c>
    </row>
    <row r="35" spans="1:21" x14ac:dyDescent="0.25">
      <c r="A35" s="9" t="str">
        <f t="shared" si="0"/>
        <v>Q1/1967</v>
      </c>
      <c r="B35" s="11">
        <f t="shared" si="1"/>
        <v>24562</v>
      </c>
      <c r="C35" s="9">
        <f>100*(N35/'Real GDP'!C35)/(SUM(($N$203/'Real GDP'!$C$203)+($N$204/'Real GDP'!$C$204)+($N$205/'Real GDP'!$C$205)+($N$206/'Real GDP'!$C$206))/4)</f>
        <v>19.562181093201794</v>
      </c>
      <c r="D35" s="9">
        <f>100*(O35/'Real GDP'!D35)/(SUM(($O$203/'Real GDP'!$D$203)+($O$204/'Real GDP'!$D$204)+($O$205/'Real GDP'!$D$205)+($O$206/'Real GDP'!$D$206))/4)</f>
        <v>19.707891451932518</v>
      </c>
      <c r="E35" s="9">
        <f>100*(P35/'Real GDP'!E35)/(SUM(($P$203/'Real GDP'!$E$203)+($P$204/'Real GDP'!$E$204)+($P$205/'Real GDP'!$E$205)+($P$206/'Real GDP'!$E$206))/4)</f>
        <v>17.869906054521504</v>
      </c>
      <c r="F35" s="9">
        <f>100*(Q35/'Real GDP'!F35)/(SUM(($Q$203/'Real GDP'!$F$203)+($Q$204/'Real GDP'!$F$204)+($Q$205/'Real GDP'!$F$205)+($Q$206/'Real GDP'!$F$206))/4)</f>
        <v>19.057282845435477</v>
      </c>
      <c r="G35" s="9">
        <f>100*(R35/'Real GDP'!G35)/(SUM(($R$203/'Real GDP'!$G$203)+($R$204/'Real GDP'!$G$204)+($R$205/'Real GDP'!$G$205)+($R$206/'Real GDP'!$G$206))/4)</f>
        <v>17.97694539779501</v>
      </c>
      <c r="H35" s="9">
        <f>100*(S35/'Real GDP'!H35)/(SUM(($S$203/'Real GDP'!$H$203)+($S$204/'Real GDP'!$H$204)+($S$205/'Real GDP'!$H$205)+($S$206/'Real GDP'!$H$206))/4)</f>
        <v>19.347898286889446</v>
      </c>
      <c r="I35" s="9">
        <f>100*(T35/'Real GDP'!I35)/(SUM(($T$203/'Real GDP'!$I$203)+($T$204/'Real GDP'!$I$204)+($T$205/'Real GDP'!$I$205)+($T$206/'Real GDP'!$I$206))/4)</f>
        <v>19.251896362692992</v>
      </c>
      <c r="J35" s="9">
        <f>100*(U35/'Real GDP'!J35)/(SUM(($U$203/'Real GDP'!$J$203)+($U$204/'Real GDP'!$J$204)+($U$205/'Real GDP'!$J$205)+($U$206/'Real GDP'!$J$206))/4)</f>
        <v>16.919690155410642</v>
      </c>
      <c r="L35" s="6" t="s">
        <v>35</v>
      </c>
      <c r="M35" s="11">
        <v>24562</v>
      </c>
      <c r="N35" s="11">
        <v>846046</v>
      </c>
      <c r="O35" s="9">
        <v>156976.35999999999</v>
      </c>
      <c r="P35" s="9">
        <v>138292.59</v>
      </c>
      <c r="Q35" s="9">
        <v>223928.4</v>
      </c>
      <c r="R35" s="9">
        <v>137129.97</v>
      </c>
      <c r="S35" s="9">
        <v>74044.98</v>
      </c>
      <c r="T35" s="9">
        <v>199.92</v>
      </c>
      <c r="U35" s="9">
        <v>66749.19</v>
      </c>
    </row>
    <row r="36" spans="1:21" x14ac:dyDescent="0.25">
      <c r="A36" s="9" t="str">
        <f t="shared" si="0"/>
        <v>Q2/1967</v>
      </c>
      <c r="B36" s="11">
        <f t="shared" si="1"/>
        <v>24653</v>
      </c>
      <c r="C36" s="9">
        <f>100*(N36/'Real GDP'!C36)/(SUM(($N$203/'Real GDP'!$C$203)+($N$204/'Real GDP'!$C$204)+($N$205/'Real GDP'!$C$205)+($N$206/'Real GDP'!$C$206))/4)</f>
        <v>19.660822260763645</v>
      </c>
      <c r="D36" s="9">
        <f>100*(O36/'Real GDP'!D36)/(SUM(($O$203/'Real GDP'!$D$203)+($O$204/'Real GDP'!$D$204)+($O$205/'Real GDP'!$D$205)+($O$206/'Real GDP'!$D$206))/4)</f>
        <v>19.825346229779029</v>
      </c>
      <c r="E36" s="9">
        <f>100*(P36/'Real GDP'!E36)/(SUM(($P$203/'Real GDP'!$E$203)+($P$204/'Real GDP'!$E$204)+($P$205/'Real GDP'!$E$205)+($P$206/'Real GDP'!$E$206))/4)</f>
        <v>17.959173783946156</v>
      </c>
      <c r="F36" s="9">
        <f>100*(Q36/'Real GDP'!F36)/(SUM(($Q$203/'Real GDP'!$F$203)+($Q$204/'Real GDP'!$F$204)+($Q$205/'Real GDP'!$F$205)+($Q$206/'Real GDP'!$F$206))/4)</f>
        <v>19.154138573745641</v>
      </c>
      <c r="G36" s="9">
        <f>100*(R36/'Real GDP'!G36)/(SUM(($R$203/'Real GDP'!$G$203)+($R$204/'Real GDP'!$G$204)+($R$205/'Real GDP'!$G$205)+($R$206/'Real GDP'!$G$206))/4)</f>
        <v>18.072564211071235</v>
      </c>
      <c r="H36" s="9">
        <f>100*(S36/'Real GDP'!H36)/(SUM(($S$203/'Real GDP'!$H$203)+($S$204/'Real GDP'!$H$204)+($S$205/'Real GDP'!$H$205)+($S$206/'Real GDP'!$H$206))/4)</f>
        <v>19.445817163143253</v>
      </c>
      <c r="I36" s="9">
        <f>100*(T36/'Real GDP'!I36)/(SUM(($T$203/'Real GDP'!$I$203)+($T$204/'Real GDP'!$I$204)+($T$205/'Real GDP'!$I$205)+($T$206/'Real GDP'!$I$206))/4)</f>
        <v>19.349484231751095</v>
      </c>
      <c r="J36" s="9">
        <f>100*(U36/'Real GDP'!J36)/(SUM(($U$203/'Real GDP'!$J$203)+($U$204/'Real GDP'!$J$204)+($U$205/'Real GDP'!$J$205)+($U$206/'Real GDP'!$J$206))/4)</f>
        <v>17.009929785177473</v>
      </c>
      <c r="L36" s="6" t="s">
        <v>36</v>
      </c>
      <c r="M36" s="11">
        <v>24653</v>
      </c>
      <c r="N36" s="11">
        <v>851058</v>
      </c>
      <c r="O36" s="9">
        <v>160128.21</v>
      </c>
      <c r="P36" s="9">
        <v>140504.70000000001</v>
      </c>
      <c r="Q36" s="9">
        <v>224362.97</v>
      </c>
      <c r="R36" s="9">
        <v>140824.53</v>
      </c>
      <c r="S36" s="9">
        <v>75981.070000000007</v>
      </c>
      <c r="T36" s="9">
        <v>206.34</v>
      </c>
      <c r="U36" s="9">
        <v>67911.41</v>
      </c>
    </row>
    <row r="37" spans="1:21" x14ac:dyDescent="0.25">
      <c r="A37" s="9" t="str">
        <f t="shared" si="0"/>
        <v>Q3/1967</v>
      </c>
      <c r="B37" s="11">
        <f t="shared" si="1"/>
        <v>24745</v>
      </c>
      <c r="C37" s="9">
        <f>100*(N37/'Real GDP'!C37)/(SUM(($N$203/'Real GDP'!$C$203)+($N$204/'Real GDP'!$C$204)+($N$205/'Real GDP'!$C$205)+($N$206/'Real GDP'!$C$206))/4)</f>
        <v>19.848841893295994</v>
      </c>
      <c r="D37" s="9">
        <f>100*(O37/'Real GDP'!D37)/(SUM(($O$203/'Real GDP'!$D$203)+($O$204/'Real GDP'!$D$204)+($O$205/'Real GDP'!$D$205)+($O$206/'Real GDP'!$D$206))/4)</f>
        <v>19.999230909438229</v>
      </c>
      <c r="E37" s="9">
        <f>100*(P37/'Real GDP'!E37)/(SUM(($P$203/'Real GDP'!$E$203)+($P$204/'Real GDP'!$E$204)+($P$205/'Real GDP'!$E$205)+($P$206/'Real GDP'!$E$206))/4)</f>
        <v>18.133995608134057</v>
      </c>
      <c r="F37" s="9">
        <f>100*(Q37/'Real GDP'!F37)/(SUM(($Q$203/'Real GDP'!$F$203)+($Q$204/'Real GDP'!$F$204)+($Q$205/'Real GDP'!$F$205)+($Q$206/'Real GDP'!$F$206))/4)</f>
        <v>19.340554734013175</v>
      </c>
      <c r="G37" s="9">
        <f>100*(R37/'Real GDP'!G37)/(SUM(($R$203/'Real GDP'!$G$203)+($R$204/'Real GDP'!$G$204)+($R$205/'Real GDP'!$G$205)+($R$206/'Real GDP'!$G$206))/4)</f>
        <v>18.241109964581383</v>
      </c>
      <c r="H37" s="9">
        <f>100*(S37/'Real GDP'!H37)/(SUM(($S$203/'Real GDP'!$H$203)+($S$204/'Real GDP'!$H$204)+($S$205/'Real GDP'!$H$205)+($S$206/'Real GDP'!$H$206))/4)</f>
        <v>19.621970893415384</v>
      </c>
      <c r="I37" s="9">
        <f>100*(T37/'Real GDP'!I37)/(SUM(($T$203/'Real GDP'!$I$203)+($T$204/'Real GDP'!$I$204)+($T$205/'Real GDP'!$I$205)+($T$206/'Real GDP'!$I$206))/4)</f>
        <v>19.534918042558985</v>
      </c>
      <c r="J37" s="9">
        <f>100*(U37/'Real GDP'!J37)/(SUM(($U$203/'Real GDP'!$J$203)+($U$204/'Real GDP'!$J$204)+($U$205/'Real GDP'!$J$205)+($U$206/'Real GDP'!$J$206))/4)</f>
        <v>17.163036828936391</v>
      </c>
      <c r="L37" s="6" t="s">
        <v>37</v>
      </c>
      <c r="M37" s="11">
        <v>24745</v>
      </c>
      <c r="N37" s="11">
        <v>866614</v>
      </c>
      <c r="O37" s="9">
        <v>162243.26</v>
      </c>
      <c r="P37" s="9">
        <v>143229</v>
      </c>
      <c r="Q37" s="9">
        <v>232016.74</v>
      </c>
      <c r="R37" s="9">
        <v>144328.29</v>
      </c>
      <c r="S37" s="9">
        <v>76924.75</v>
      </c>
      <c r="T37" s="9">
        <v>215.54</v>
      </c>
      <c r="U37" s="9">
        <v>69698.009999999995</v>
      </c>
    </row>
    <row r="38" spans="1:21" x14ac:dyDescent="0.25">
      <c r="A38" s="9" t="str">
        <f t="shared" si="0"/>
        <v>Q4/1967</v>
      </c>
      <c r="B38" s="11">
        <f t="shared" si="1"/>
        <v>24837</v>
      </c>
      <c r="C38" s="9">
        <f>100*(N38/'Real GDP'!C38)/(SUM(($N$203/'Real GDP'!$C$203)+($N$204/'Real GDP'!$C$204)+($N$205/'Real GDP'!$C$205)+($N$206/'Real GDP'!$C$206))/4)</f>
        <v>20.067218278835348</v>
      </c>
      <c r="D38" s="9">
        <f>100*(O38/'Real GDP'!D38)/(SUM(($O$203/'Real GDP'!$D$203)+($O$204/'Real GDP'!$D$204)+($O$205/'Real GDP'!$D$205)+($O$206/'Real GDP'!$D$206))/4)</f>
        <v>20.223438426860575</v>
      </c>
      <c r="E38" s="9">
        <f>100*(P38/'Real GDP'!E38)/(SUM(($P$203/'Real GDP'!$E$203)+($P$204/'Real GDP'!$E$204)+($P$205/'Real GDP'!$E$205)+($P$206/'Real GDP'!$E$206))/4)</f>
        <v>18.321466637856197</v>
      </c>
      <c r="F38" s="9">
        <f>100*(Q38/'Real GDP'!F38)/(SUM(($Q$203/'Real GDP'!$F$203)+($Q$204/'Real GDP'!$F$204)+($Q$205/'Real GDP'!$F$205)+($Q$206/'Real GDP'!$F$206))/4)</f>
        <v>19.560125391147462</v>
      </c>
      <c r="G38" s="9">
        <f>100*(R38/'Real GDP'!G38)/(SUM(($R$203/'Real GDP'!$G$203)+($R$204/'Real GDP'!$G$204)+($R$205/'Real GDP'!$G$205)+($R$206/'Real GDP'!$G$206))/4)</f>
        <v>18.438678538042897</v>
      </c>
      <c r="H38" s="9">
        <f>100*(S38/'Real GDP'!H38)/(SUM(($S$203/'Real GDP'!$H$203)+($S$204/'Real GDP'!$H$204)+($S$205/'Real GDP'!$H$205)+($S$206/'Real GDP'!$H$206))/4)</f>
        <v>19.837494040336946</v>
      </c>
      <c r="I38" s="9">
        <f>100*(T38/'Real GDP'!I38)/(SUM(($T$203/'Real GDP'!$I$203)+($T$204/'Real GDP'!$I$204)+($T$205/'Real GDP'!$I$205)+($T$206/'Real GDP'!$I$206))/4)</f>
        <v>19.750341118498174</v>
      </c>
      <c r="J38" s="9">
        <f>100*(U38/'Real GDP'!J38)/(SUM(($U$203/'Real GDP'!$J$203)+($U$204/'Real GDP'!$J$204)+($U$205/'Real GDP'!$J$205)+($U$206/'Real GDP'!$J$206))/4)</f>
        <v>17.375689639813427</v>
      </c>
      <c r="L38" s="6" t="s">
        <v>38</v>
      </c>
      <c r="M38" s="11">
        <v>24837</v>
      </c>
      <c r="N38" s="11">
        <v>883201</v>
      </c>
      <c r="O38" s="9">
        <v>164935.84</v>
      </c>
      <c r="P38" s="9">
        <v>146120.24</v>
      </c>
      <c r="Q38" s="9">
        <v>237668.24</v>
      </c>
      <c r="R38" s="9">
        <v>148774.25</v>
      </c>
      <c r="S38" s="9">
        <v>78063.94</v>
      </c>
      <c r="T38" s="9">
        <v>222.13</v>
      </c>
      <c r="U38" s="9">
        <v>70054.17</v>
      </c>
    </row>
    <row r="39" spans="1:21" x14ac:dyDescent="0.25">
      <c r="A39" s="9" t="str">
        <f t="shared" si="0"/>
        <v>Q1/1968</v>
      </c>
      <c r="B39" s="11">
        <f t="shared" si="1"/>
        <v>24928</v>
      </c>
      <c r="C39" s="9">
        <f>100*(N39/'Real GDP'!C39)/(SUM(($N$203/'Real GDP'!$C$203)+($N$204/'Real GDP'!$C$204)+($N$205/'Real GDP'!$C$205)+($N$206/'Real GDP'!$C$206))/4)</f>
        <v>20.289878134873899</v>
      </c>
      <c r="D39" s="9">
        <f>100*(O39/'Real GDP'!D39)/(SUM(($O$203/'Real GDP'!$D$203)+($O$204/'Real GDP'!$D$204)+($O$205/'Real GDP'!$D$205)+($O$206/'Real GDP'!$D$206))/4)</f>
        <v>20.448025384226739</v>
      </c>
      <c r="E39" s="9">
        <f>100*(P39/'Real GDP'!E39)/(SUM(($P$203/'Real GDP'!$E$203)+($P$204/'Real GDP'!$E$204)+($P$205/'Real GDP'!$E$205)+($P$206/'Real GDP'!$E$206))/4)</f>
        <v>18.518306837278896</v>
      </c>
      <c r="F39" s="9">
        <f>100*(Q39/'Real GDP'!F39)/(SUM(($Q$203/'Real GDP'!$F$203)+($Q$204/'Real GDP'!$F$204)+($Q$205/'Real GDP'!$F$205)+($Q$206/'Real GDP'!$F$206))/4)</f>
        <v>19.786964488485179</v>
      </c>
      <c r="G39" s="9">
        <f>100*(R39/'Real GDP'!G39)/(SUM(($R$203/'Real GDP'!$G$203)+($R$204/'Real GDP'!$G$204)+($R$205/'Real GDP'!$G$205)+($R$206/'Real GDP'!$G$206))/4)</f>
        <v>18.651444815750203</v>
      </c>
      <c r="H39" s="9">
        <f>100*(S39/'Real GDP'!H39)/(SUM(($S$203/'Real GDP'!$H$203)+($S$204/'Real GDP'!$H$204)+($S$205/'Real GDP'!$H$205)+($S$206/'Real GDP'!$H$206))/4)</f>
        <v>20.060125625391837</v>
      </c>
      <c r="I39" s="9">
        <f>100*(T39/'Real GDP'!I39)/(SUM(($T$203/'Real GDP'!$I$203)+($T$204/'Real GDP'!$I$204)+($T$205/'Real GDP'!$I$205)+($T$206/'Real GDP'!$I$206))/4)</f>
        <v>19.97351884276187</v>
      </c>
      <c r="J39" s="9">
        <f>100*(U39/'Real GDP'!J39)/(SUM(($U$203/'Real GDP'!$J$203)+($U$204/'Real GDP'!$J$204)+($U$205/'Real GDP'!$J$205)+($U$206/'Real GDP'!$J$206))/4)</f>
        <v>17.56905942086863</v>
      </c>
      <c r="L39" s="6" t="s">
        <v>39</v>
      </c>
      <c r="M39" s="11">
        <v>24928</v>
      </c>
      <c r="N39" s="11">
        <v>911135</v>
      </c>
      <c r="O39" s="9">
        <v>172830.59</v>
      </c>
      <c r="P39" s="9">
        <v>151987.32999999999</v>
      </c>
      <c r="Q39" s="9">
        <v>243238.18</v>
      </c>
      <c r="R39" s="9">
        <v>150856.85999999999</v>
      </c>
      <c r="S39" s="9">
        <v>79580.639999999999</v>
      </c>
      <c r="T39" s="9">
        <v>230</v>
      </c>
      <c r="U39" s="9">
        <v>72345.34</v>
      </c>
    </row>
    <row r="40" spans="1:21" x14ac:dyDescent="0.25">
      <c r="A40" s="9" t="str">
        <f t="shared" si="0"/>
        <v>Q2/1968</v>
      </c>
      <c r="B40" s="11">
        <f t="shared" si="1"/>
        <v>25019</v>
      </c>
      <c r="C40" s="9">
        <f>100*(N40/'Real GDP'!C40)/(SUM(($N$203/'Real GDP'!$C$203)+($N$204/'Real GDP'!$C$204)+($N$205/'Real GDP'!$C$205)+($N$206/'Real GDP'!$C$206))/4)</f>
        <v>20.503955988316825</v>
      </c>
      <c r="D40" s="9">
        <f>100*(O40/'Real GDP'!D40)/(SUM(($O$203/'Real GDP'!$D$203)+($O$204/'Real GDP'!$D$204)+($O$205/'Real GDP'!$D$205)+($O$206/'Real GDP'!$D$206))/4)</f>
        <v>20.677536403787673</v>
      </c>
      <c r="E40" s="9">
        <f>100*(P40/'Real GDP'!E40)/(SUM(($P$203/'Real GDP'!$E$203)+($P$204/'Real GDP'!$E$204)+($P$205/'Real GDP'!$E$205)+($P$206/'Real GDP'!$E$206))/4)</f>
        <v>18.739751263920169</v>
      </c>
      <c r="F40" s="9">
        <f>100*(Q40/'Real GDP'!F40)/(SUM(($Q$203/'Real GDP'!$F$203)+($Q$204/'Real GDP'!$F$204)+($Q$205/'Real GDP'!$F$205)+($Q$206/'Real GDP'!$F$206))/4)</f>
        <v>20.002177042916685</v>
      </c>
      <c r="G40" s="9">
        <f>100*(R40/'Real GDP'!G40)/(SUM(($R$203/'Real GDP'!$G$203)+($R$204/'Real GDP'!$G$204)+($R$205/'Real GDP'!$G$205)+($R$206/'Real GDP'!$G$206))/4)</f>
        <v>18.849939719686144</v>
      </c>
      <c r="H40" s="9">
        <f>100*(S40/'Real GDP'!H40)/(SUM(($S$203/'Real GDP'!$H$203)+($S$204/'Real GDP'!$H$204)+($S$205/'Real GDP'!$H$205)+($S$206/'Real GDP'!$H$206))/4)</f>
        <v>20.261754210126742</v>
      </c>
      <c r="I40" s="9">
        <f>100*(T40/'Real GDP'!I40)/(SUM(($T$203/'Real GDP'!$I$203)+($T$204/'Real GDP'!$I$204)+($T$205/'Real GDP'!$I$205)+($T$206/'Real GDP'!$I$206))/4)</f>
        <v>20.18627201051962</v>
      </c>
      <c r="J40" s="9">
        <f>100*(U40/'Real GDP'!J40)/(SUM(($U$203/'Real GDP'!$J$203)+($U$204/'Real GDP'!$J$204)+($U$205/'Real GDP'!$J$205)+($U$206/'Real GDP'!$J$206))/4)</f>
        <v>17.75285434789868</v>
      </c>
      <c r="L40" s="6" t="s">
        <v>40</v>
      </c>
      <c r="M40" s="11">
        <v>25019</v>
      </c>
      <c r="N40" s="11">
        <v>936297</v>
      </c>
      <c r="O40" s="9">
        <v>174013.85</v>
      </c>
      <c r="P40" s="9">
        <v>142144.94</v>
      </c>
      <c r="Q40" s="9">
        <v>247794.96</v>
      </c>
      <c r="R40" s="9">
        <v>155655.9</v>
      </c>
      <c r="S40" s="9">
        <v>82563.44</v>
      </c>
      <c r="T40" s="9">
        <v>240.38</v>
      </c>
      <c r="U40" s="9">
        <v>75320.100000000006</v>
      </c>
    </row>
    <row r="41" spans="1:21" x14ac:dyDescent="0.25">
      <c r="A41" s="9" t="str">
        <f t="shared" si="0"/>
        <v>Q3/1968</v>
      </c>
      <c r="B41" s="11">
        <f t="shared" si="1"/>
        <v>25111</v>
      </c>
      <c r="C41" s="9">
        <f>100*(N41/'Real GDP'!C41)/(SUM(($N$203/'Real GDP'!$C$203)+($N$204/'Real GDP'!$C$204)+($N$205/'Real GDP'!$C$205)+($N$206/'Real GDP'!$C$206))/4)</f>
        <v>20.70629551171514</v>
      </c>
      <c r="D41" s="9">
        <f>100*(O41/'Real GDP'!D41)/(SUM(($O$203/'Real GDP'!$D$203)+($O$204/'Real GDP'!$D$204)+($O$205/'Real GDP'!$D$205)+($O$206/'Real GDP'!$D$206))/4)</f>
        <v>20.870267024987776</v>
      </c>
      <c r="E41" s="9">
        <f>100*(P41/'Real GDP'!E41)/(SUM(($P$203/'Real GDP'!$E$203)+($P$204/'Real GDP'!$E$204)+($P$205/'Real GDP'!$E$205)+($P$206/'Real GDP'!$E$206))/4)</f>
        <v>18.907016895115937</v>
      </c>
      <c r="F41" s="9">
        <f>100*(Q41/'Real GDP'!F41)/(SUM(($Q$203/'Real GDP'!$F$203)+($Q$204/'Real GDP'!$F$204)+($Q$205/'Real GDP'!$F$205)+($Q$206/'Real GDP'!$F$206))/4)</f>
        <v>20.201778858883539</v>
      </c>
      <c r="G41" s="9">
        <f>100*(R41/'Real GDP'!G41)/(SUM(($R$203/'Real GDP'!$G$203)+($R$204/'Real GDP'!$G$204)+($R$205/'Real GDP'!$G$205)+($R$206/'Real GDP'!$G$206))/4)</f>
        <v>19.032289302216469</v>
      </c>
      <c r="H41" s="9">
        <f>100*(S41/'Real GDP'!H41)/(SUM(($S$203/'Real GDP'!$H$203)+($S$204/'Real GDP'!$H$204)+($S$205/'Real GDP'!$H$205)+($S$206/'Real GDP'!$H$206))/4)</f>
        <v>20.458310763563137</v>
      </c>
      <c r="I41" s="9">
        <f>100*(T41/'Real GDP'!I41)/(SUM(($T$203/'Real GDP'!$I$203)+($T$204/'Real GDP'!$I$204)+($T$205/'Real GDP'!$I$205)+($T$206/'Real GDP'!$I$206))/4)</f>
        <v>20.383930779122537</v>
      </c>
      <c r="J41" s="9">
        <f>100*(U41/'Real GDP'!J41)/(SUM(($U$203/'Real GDP'!$J$203)+($U$204/'Real GDP'!$J$204)+($U$205/'Real GDP'!$J$205)+($U$206/'Real GDP'!$J$206))/4)</f>
        <v>17.912652972034703</v>
      </c>
      <c r="L41" s="6" t="s">
        <v>41</v>
      </c>
      <c r="M41" s="11">
        <v>25111</v>
      </c>
      <c r="N41" s="11">
        <v>952347</v>
      </c>
      <c r="O41" s="9">
        <v>179130.73</v>
      </c>
      <c r="P41" s="9">
        <v>159724.47</v>
      </c>
      <c r="Q41" s="9">
        <v>255761.57</v>
      </c>
      <c r="R41" s="9">
        <v>160940.53</v>
      </c>
      <c r="S41" s="9">
        <v>84490.04</v>
      </c>
      <c r="T41" s="9">
        <v>248.23</v>
      </c>
      <c r="U41" s="9">
        <v>76610.850000000006</v>
      </c>
    </row>
    <row r="42" spans="1:21" x14ac:dyDescent="0.25">
      <c r="A42" s="9" t="str">
        <f t="shared" si="0"/>
        <v>Q4/1968</v>
      </c>
      <c r="B42" s="11">
        <f t="shared" si="1"/>
        <v>25203</v>
      </c>
      <c r="C42" s="9">
        <f>100*(N42/'Real GDP'!C42)/(SUM(($N$203/'Real GDP'!$C$203)+($N$204/'Real GDP'!$C$204)+($N$205/'Real GDP'!$C$205)+($N$206/'Real GDP'!$C$206))/4)</f>
        <v>20.99945308800763</v>
      </c>
      <c r="D42" s="9">
        <f>100*(O42/'Real GDP'!D42)/(SUM(($O$203/'Real GDP'!$D$203)+($O$204/'Real GDP'!$D$204)+($O$205/'Real GDP'!$D$205)+($O$206/'Real GDP'!$D$206))/4)</f>
        <v>21.159144965311004</v>
      </c>
      <c r="E42" s="9">
        <f>100*(P42/'Real GDP'!E42)/(SUM(($P$203/'Real GDP'!$E$203)+($P$204/'Real GDP'!$E$204)+($P$205/'Real GDP'!$E$205)+($P$206/'Real GDP'!$E$206))/4)</f>
        <v>19.178151851905206</v>
      </c>
      <c r="F42" s="9">
        <f>100*(Q42/'Real GDP'!F42)/(SUM(($Q$203/'Real GDP'!$F$203)+($Q$204/'Real GDP'!$F$204)+($Q$205/'Real GDP'!$F$205)+($Q$206/'Real GDP'!$F$206))/4)</f>
        <v>20.485942882258385</v>
      </c>
      <c r="G42" s="9">
        <f>100*(R42/'Real GDP'!G42)/(SUM(($R$203/'Real GDP'!$G$203)+($R$204/'Real GDP'!$G$204)+($R$205/'Real GDP'!$G$205)+($R$206/'Real GDP'!$G$206))/4)</f>
        <v>19.290926912124739</v>
      </c>
      <c r="H42" s="9">
        <f>100*(S42/'Real GDP'!H42)/(SUM(($S$203/'Real GDP'!$H$203)+($S$204/'Real GDP'!$H$204)+($S$205/'Real GDP'!$H$205)+($S$206/'Real GDP'!$H$206))/4)</f>
        <v>20.741416786303787</v>
      </c>
      <c r="I42" s="9">
        <f>100*(T42/'Real GDP'!I42)/(SUM(($T$203/'Real GDP'!$I$203)+($T$204/'Real GDP'!$I$204)+($T$205/'Real GDP'!$I$205)+($T$206/'Real GDP'!$I$206))/4)</f>
        <v>20.668865774648811</v>
      </c>
      <c r="J42" s="9">
        <f>100*(U42/'Real GDP'!J42)/(SUM(($U$203/'Real GDP'!$J$203)+($U$204/'Real GDP'!$J$204)+($U$205/'Real GDP'!$J$205)+($U$206/'Real GDP'!$J$206))/4)</f>
        <v>18.156042772020044</v>
      </c>
      <c r="L42" s="6" t="s">
        <v>42</v>
      </c>
      <c r="M42" s="11">
        <v>25203</v>
      </c>
      <c r="N42" s="11">
        <v>970129</v>
      </c>
      <c r="O42" s="9">
        <v>182337.43</v>
      </c>
      <c r="P42" s="9">
        <v>163674.98000000001</v>
      </c>
      <c r="Q42" s="9">
        <v>263274.03999999998</v>
      </c>
      <c r="R42" s="9">
        <v>166946.35</v>
      </c>
      <c r="S42" s="9">
        <v>86839.94</v>
      </c>
      <c r="T42" s="9">
        <v>266.04000000000002</v>
      </c>
      <c r="U42" s="9">
        <v>80799.350000000006</v>
      </c>
    </row>
    <row r="43" spans="1:21" x14ac:dyDescent="0.25">
      <c r="A43" s="9" t="str">
        <f t="shared" si="0"/>
        <v>Q1/1969</v>
      </c>
      <c r="B43" s="11">
        <f t="shared" si="1"/>
        <v>25293</v>
      </c>
      <c r="C43" s="9">
        <f>100*(N43/'Real GDP'!C43)/(SUM(($N$203/'Real GDP'!$C$203)+($N$204/'Real GDP'!$C$204)+($N$205/'Real GDP'!$C$205)+($N$206/'Real GDP'!$C$206))/4)</f>
        <v>21.216977419136452</v>
      </c>
      <c r="D43" s="9">
        <f>100*(O43/'Real GDP'!D43)/(SUM(($O$203/'Real GDP'!$D$203)+($O$204/'Real GDP'!$D$204)+($O$205/'Real GDP'!$D$205)+($O$206/'Real GDP'!$D$206))/4)</f>
        <v>21.37493469298936</v>
      </c>
      <c r="E43" s="9">
        <f>100*(P43/'Real GDP'!E43)/(SUM(($P$203/'Real GDP'!$E$203)+($P$204/'Real GDP'!$E$204)+($P$205/'Real GDP'!$E$205)+($P$206/'Real GDP'!$E$206))/4)</f>
        <v>19.39534791630005</v>
      </c>
      <c r="F43" s="9">
        <f>100*(Q43/'Real GDP'!F43)/(SUM(($Q$203/'Real GDP'!$F$203)+($Q$204/'Real GDP'!$F$204)+($Q$205/'Real GDP'!$F$205)+($Q$206/'Real GDP'!$F$206))/4)</f>
        <v>20.691792728897948</v>
      </c>
      <c r="G43" s="9">
        <f>100*(R43/'Real GDP'!G43)/(SUM(($R$203/'Real GDP'!$G$203)+($R$204/'Real GDP'!$G$204)+($R$205/'Real GDP'!$G$205)+($R$206/'Real GDP'!$G$206))/4)</f>
        <v>19.489535782116853</v>
      </c>
      <c r="H43" s="9">
        <f>100*(S43/'Real GDP'!H43)/(SUM(($S$203/'Real GDP'!$H$203)+($S$204/'Real GDP'!$H$204)+($S$205/'Real GDP'!$H$205)+($S$206/'Real GDP'!$H$206))/4)</f>
        <v>20.958514752379411</v>
      </c>
      <c r="I43" s="9">
        <f>100*(T43/'Real GDP'!I43)/(SUM(($T$203/'Real GDP'!$I$203)+($T$204/'Real GDP'!$I$204)+($T$205/'Real GDP'!$I$205)+($T$206/'Real GDP'!$I$206))/4)</f>
        <v>20.880627029136036</v>
      </c>
      <c r="J43" s="9">
        <f>100*(U43/'Real GDP'!J43)/(SUM(($U$203/'Real GDP'!$J$203)+($U$204/'Real GDP'!$J$204)+($U$205/'Real GDP'!$J$205)+($U$206/'Real GDP'!$J$206))/4)</f>
        <v>18.352174220126042</v>
      </c>
      <c r="L43" s="6" t="s">
        <v>43</v>
      </c>
      <c r="M43" s="11">
        <v>25293</v>
      </c>
      <c r="N43" s="11">
        <v>995419</v>
      </c>
      <c r="O43" s="9">
        <v>183787.04</v>
      </c>
      <c r="P43" s="9">
        <v>165832.78</v>
      </c>
      <c r="Q43" s="9">
        <v>272611.21999999997</v>
      </c>
      <c r="R43" s="9">
        <v>171306.7</v>
      </c>
      <c r="S43" s="9">
        <v>88885.94</v>
      </c>
      <c r="T43" s="9">
        <v>271.13</v>
      </c>
      <c r="U43" s="9">
        <v>84569.93</v>
      </c>
    </row>
    <row r="44" spans="1:21" x14ac:dyDescent="0.25">
      <c r="A44" s="9" t="str">
        <f t="shared" si="0"/>
        <v>Q2/1969</v>
      </c>
      <c r="B44" s="11">
        <f t="shared" si="1"/>
        <v>25384</v>
      </c>
      <c r="C44" s="9">
        <f>100*(N44/'Real GDP'!C44)/(SUM(($N$203/'Real GDP'!$C$203)+($N$204/'Real GDP'!$C$204)+($N$205/'Real GDP'!$C$205)+($N$206/'Real GDP'!$C$206))/4)</f>
        <v>21.487858352691976</v>
      </c>
      <c r="D44" s="9">
        <f>100*(O44/'Real GDP'!D44)/(SUM(($O$203/'Real GDP'!$D$203)+($O$204/'Real GDP'!$D$204)+($O$205/'Real GDP'!$D$205)+($O$206/'Real GDP'!$D$206))/4)</f>
        <v>21.62802966151332</v>
      </c>
      <c r="E44" s="9">
        <f>100*(P44/'Real GDP'!E44)/(SUM(($P$203/'Real GDP'!$E$203)+($P$204/'Real GDP'!$E$204)+($P$205/'Real GDP'!$E$205)+($P$206/'Real GDP'!$E$206))/4)</f>
        <v>19.623480307373672</v>
      </c>
      <c r="F44" s="9">
        <f>100*(Q44/'Real GDP'!F44)/(SUM(($Q$203/'Real GDP'!$F$203)+($Q$204/'Real GDP'!$F$204)+($Q$205/'Real GDP'!$F$205)+($Q$206/'Real GDP'!$F$206))/4)</f>
        <v>20.949890310788149</v>
      </c>
      <c r="G44" s="9">
        <f>100*(R44/'Real GDP'!G44)/(SUM(($R$203/'Real GDP'!$G$203)+($R$204/'Real GDP'!$G$204)+($R$205/'Real GDP'!$G$205)+($R$206/'Real GDP'!$G$206))/4)</f>
        <v>19.740648743823986</v>
      </c>
      <c r="H44" s="9">
        <f>100*(S44/'Real GDP'!H44)/(SUM(($S$203/'Real GDP'!$H$203)+($S$204/'Real GDP'!$H$204)+($S$205/'Real GDP'!$H$205)+($S$206/'Real GDP'!$H$206))/4)</f>
        <v>21.231838735032827</v>
      </c>
      <c r="I44" s="9">
        <f>100*(T44/'Real GDP'!I44)/(SUM(($T$203/'Real GDP'!$I$203)+($T$204/'Real GDP'!$I$204)+($T$205/'Real GDP'!$I$205)+($T$206/'Real GDP'!$I$206))/4)</f>
        <v>21.143041948123766</v>
      </c>
      <c r="J44" s="9">
        <f>100*(U44/'Real GDP'!J44)/(SUM(($U$203/'Real GDP'!$J$203)+($U$204/'Real GDP'!$J$204)+($U$205/'Real GDP'!$J$205)+($U$206/'Real GDP'!$J$206))/4)</f>
        <v>18.578363920923866</v>
      </c>
      <c r="L44" s="6" t="s">
        <v>44</v>
      </c>
      <c r="M44" s="11">
        <v>25384</v>
      </c>
      <c r="N44" s="11">
        <v>1011361</v>
      </c>
      <c r="O44" s="9">
        <v>187322.22</v>
      </c>
      <c r="P44" s="9">
        <v>171899.13</v>
      </c>
      <c r="Q44" s="9">
        <v>279553.09000000003</v>
      </c>
      <c r="R44" s="9">
        <v>176647.13</v>
      </c>
      <c r="S44" s="9">
        <v>90477.68</v>
      </c>
      <c r="T44" s="9">
        <v>282.52999999999997</v>
      </c>
      <c r="U44" s="9">
        <v>85323</v>
      </c>
    </row>
    <row r="45" spans="1:21" x14ac:dyDescent="0.25">
      <c r="A45" s="9" t="str">
        <f t="shared" si="0"/>
        <v>Q3/1969</v>
      </c>
      <c r="B45" s="11">
        <f t="shared" si="1"/>
        <v>25476</v>
      </c>
      <c r="C45" s="9">
        <f>100*(N45/'Real GDP'!C45)/(SUM(($N$203/'Real GDP'!$C$203)+($N$204/'Real GDP'!$C$204)+($N$205/'Real GDP'!$C$205)+($N$206/'Real GDP'!$C$206))/4)</f>
        <v>21.790318545546167</v>
      </c>
      <c r="D45" s="9">
        <f>100*(O45/'Real GDP'!D45)/(SUM(($O$203/'Real GDP'!$D$203)+($O$204/'Real GDP'!$D$204)+($O$205/'Real GDP'!$D$205)+($O$206/'Real GDP'!$D$206))/4)</f>
        <v>21.957839193349891</v>
      </c>
      <c r="E45" s="9">
        <f>100*(P45/'Real GDP'!E45)/(SUM(($P$203/'Real GDP'!$E$203)+($P$204/'Real GDP'!$E$204)+($P$205/'Real GDP'!$E$205)+($P$206/'Real GDP'!$E$206))/4)</f>
        <v>19.893345595034376</v>
      </c>
      <c r="F45" s="9">
        <f>100*(Q45/'Real GDP'!F45)/(SUM(($Q$203/'Real GDP'!$F$203)+($Q$204/'Real GDP'!$F$204)+($Q$205/'Real GDP'!$F$205)+($Q$206/'Real GDP'!$F$206))/4)</f>
        <v>21.238374662463254</v>
      </c>
      <c r="G45" s="9">
        <f>100*(R45/'Real GDP'!G45)/(SUM(($R$203/'Real GDP'!$G$203)+($R$204/'Real GDP'!$G$204)+($R$205/'Real GDP'!$G$205)+($R$206/'Real GDP'!$G$206))/4)</f>
        <v>20.030661078947517</v>
      </c>
      <c r="H45" s="9">
        <f>100*(S45/'Real GDP'!H45)/(SUM(($S$203/'Real GDP'!$H$203)+($S$204/'Real GDP'!$H$204)+($S$205/'Real GDP'!$H$205)+($S$206/'Real GDP'!$H$206))/4)</f>
        <v>21.532967789023139</v>
      </c>
      <c r="I45" s="9">
        <f>100*(T45/'Real GDP'!I45)/(SUM(($T$203/'Real GDP'!$I$203)+($T$204/'Real GDP'!$I$204)+($T$205/'Real GDP'!$I$205)+($T$206/'Real GDP'!$I$206))/4)</f>
        <v>21.439876620351455</v>
      </c>
      <c r="J45" s="9">
        <f>100*(U45/'Real GDP'!J45)/(SUM(($U$203/'Real GDP'!$J$203)+($U$204/'Real GDP'!$J$204)+($U$205/'Real GDP'!$J$205)+($U$206/'Real GDP'!$J$206))/4)</f>
        <v>18.862973150451086</v>
      </c>
      <c r="L45" s="6" t="s">
        <v>45</v>
      </c>
      <c r="M45" s="11">
        <v>25476</v>
      </c>
      <c r="N45" s="11">
        <v>1032016</v>
      </c>
      <c r="O45" s="9">
        <v>191251.48</v>
      </c>
      <c r="P45" s="9">
        <v>175910.57</v>
      </c>
      <c r="Q45" s="9">
        <v>289490.82</v>
      </c>
      <c r="R45" s="9">
        <v>179670.95</v>
      </c>
      <c r="S45" s="9">
        <v>92728.82</v>
      </c>
      <c r="T45" s="9">
        <v>293.36</v>
      </c>
      <c r="U45" s="9">
        <v>88246.14</v>
      </c>
    </row>
    <row r="46" spans="1:21" x14ac:dyDescent="0.25">
      <c r="A46" s="9" t="str">
        <f t="shared" si="0"/>
        <v>Q4/1969</v>
      </c>
      <c r="B46" s="11">
        <f t="shared" si="1"/>
        <v>25568</v>
      </c>
      <c r="C46" s="9">
        <f>100*(N46/'Real GDP'!C46)/(SUM(($N$203/'Real GDP'!$C$203)+($N$204/'Real GDP'!$C$204)+($N$205/'Real GDP'!$C$205)+($N$206/'Real GDP'!$C$206))/4)</f>
        <v>22.070886065523492</v>
      </c>
      <c r="D46" s="9">
        <f>100*(O46/'Real GDP'!D46)/(SUM(($O$203/'Real GDP'!$D$203)+($O$204/'Real GDP'!$D$204)+($O$205/'Real GDP'!$D$205)+($O$206/'Real GDP'!$D$206))/4)</f>
        <v>22.311438087942641</v>
      </c>
      <c r="E46" s="9">
        <f>100*(P46/'Real GDP'!E46)/(SUM(($P$203/'Real GDP'!$E$203)+($P$204/'Real GDP'!$E$204)+($P$205/'Real GDP'!$E$205)+($P$206/'Real GDP'!$E$206))/4)</f>
        <v>20.147357276899726</v>
      </c>
      <c r="F46" s="9">
        <f>100*(Q46/'Real GDP'!F46)/(SUM(($Q$203/'Real GDP'!$F$203)+($Q$204/'Real GDP'!$F$204)+($Q$205/'Real GDP'!$F$205)+($Q$206/'Real GDP'!$F$206))/4)</f>
        <v>21.505724623530881</v>
      </c>
      <c r="G46" s="9">
        <f>100*(R46/'Real GDP'!G46)/(SUM(($R$203/'Real GDP'!$G$203)+($R$204/'Real GDP'!$G$204)+($R$205/'Real GDP'!$G$205)+($R$206/'Real GDP'!$G$206))/4)</f>
        <v>20.289010094679949</v>
      </c>
      <c r="H46" s="9">
        <f>100*(S46/'Real GDP'!H46)/(SUM(($S$203/'Real GDP'!$H$203)+($S$204/'Real GDP'!$H$204)+($S$205/'Real GDP'!$H$205)+($S$206/'Real GDP'!$H$206))/4)</f>
        <v>21.823581668069561</v>
      </c>
      <c r="I46" s="9">
        <f>100*(T46/'Real GDP'!I46)/(SUM(($T$203/'Real GDP'!$I$203)+($T$204/'Real GDP'!$I$204)+($T$205/'Real GDP'!$I$205)+($T$206/'Real GDP'!$I$206))/4)</f>
        <v>21.715625358492179</v>
      </c>
      <c r="J46" s="9">
        <f>100*(U46/'Real GDP'!J46)/(SUM(($U$203/'Real GDP'!$J$203)+($U$204/'Real GDP'!$J$204)+($U$205/'Real GDP'!$J$205)+($U$206/'Real GDP'!$J$206))/4)</f>
        <v>19.101120913554681</v>
      </c>
      <c r="L46" s="6" t="s">
        <v>46</v>
      </c>
      <c r="M46" s="11">
        <v>25568</v>
      </c>
      <c r="N46" s="11">
        <v>1040741</v>
      </c>
      <c r="O46" s="9">
        <v>195325.62</v>
      </c>
      <c r="P46" s="9">
        <v>179564.6</v>
      </c>
      <c r="Q46" s="9">
        <v>297639.67999999999</v>
      </c>
      <c r="R46" s="9">
        <v>178309.69</v>
      </c>
      <c r="S46" s="9">
        <v>95303.83</v>
      </c>
      <c r="T46" s="9">
        <v>308.73</v>
      </c>
      <c r="U46" s="9">
        <v>90360.63</v>
      </c>
    </row>
    <row r="47" spans="1:21" x14ac:dyDescent="0.25">
      <c r="A47" s="9" t="str">
        <f t="shared" si="0"/>
        <v>Q1/1970</v>
      </c>
      <c r="B47" s="11">
        <f t="shared" si="1"/>
        <v>25658</v>
      </c>
      <c r="C47" s="9">
        <f>100*(N47/'Real GDP'!C47)/(SUM(($N$203/'Real GDP'!$C$203)+($N$204/'Real GDP'!$C$204)+($N$205/'Real GDP'!$C$205)+($N$206/'Real GDP'!$C$206))/4)</f>
        <v>22.381724352422374</v>
      </c>
      <c r="D47" s="9">
        <f>100*(O47/'Real GDP'!D47)/(SUM(($O$203/'Real GDP'!$D$203)+($O$204/'Real GDP'!$D$204)+($O$205/'Real GDP'!$D$205)+($O$206/'Real GDP'!$D$206))/4)</f>
        <v>22.753714236449479</v>
      </c>
      <c r="E47" s="9">
        <f>100*(P47/'Real GDP'!E47)/(SUM(($P$203/'Real GDP'!$E$203)+($P$204/'Real GDP'!$E$204)+($P$205/'Real GDP'!$E$205)+($P$206/'Real GDP'!$E$206))/4)</f>
        <v>20.42835257948752</v>
      </c>
      <c r="F47" s="9">
        <f>100*(Q47/'Real GDP'!F47)/(SUM(($Q$203/'Real GDP'!$F$203)+($Q$204/'Real GDP'!$F$204)+($Q$205/'Real GDP'!$F$205)+($Q$206/'Real GDP'!$F$206))/4)</f>
        <v>21.802370468169308</v>
      </c>
      <c r="G47" s="9">
        <f>100*(R47/'Real GDP'!G47)/(SUM(($R$203/'Real GDP'!$G$203)+($R$204/'Real GDP'!$G$204)+($R$205/'Real GDP'!$G$205)+($R$206/'Real GDP'!$G$206))/4)</f>
        <v>20.560105497215257</v>
      </c>
      <c r="H47" s="9">
        <f>100*(S47/'Real GDP'!H47)/(SUM(($S$203/'Real GDP'!$H$203)+($S$204/'Real GDP'!$H$204)+($S$205/'Real GDP'!$H$205)+($S$206/'Real GDP'!$H$206))/4)</f>
        <v>22.157378760119766</v>
      </c>
      <c r="I47" s="9">
        <f>100*(T47/'Real GDP'!I47)/(SUM(($T$203/'Real GDP'!$I$203)+($T$204/'Real GDP'!$I$204)+($T$205/'Real GDP'!$I$205)+($T$206/'Real GDP'!$I$206))/4)</f>
        <v>22.026155064156256</v>
      </c>
      <c r="J47" s="9">
        <f>100*(U47/'Real GDP'!J47)/(SUM(($U$203/'Real GDP'!$J$203)+($U$204/'Real GDP'!$J$204)+($U$205/'Real GDP'!$J$205)+($U$206/'Real GDP'!$J$206))/4)</f>
        <v>19.38560582829227</v>
      </c>
      <c r="L47" s="6" t="s">
        <v>47</v>
      </c>
      <c r="M47" s="11">
        <v>25658</v>
      </c>
      <c r="N47" s="11">
        <v>1053528</v>
      </c>
      <c r="O47" s="9">
        <v>197925.12</v>
      </c>
      <c r="P47" s="9">
        <v>185549.01</v>
      </c>
      <c r="Q47" s="9">
        <v>296930.43</v>
      </c>
      <c r="R47" s="9">
        <v>191527.34</v>
      </c>
      <c r="S47" s="9">
        <v>97372.6</v>
      </c>
      <c r="T47" s="9">
        <v>322.74</v>
      </c>
      <c r="U47" s="9">
        <v>93421.03</v>
      </c>
    </row>
    <row r="48" spans="1:21" x14ac:dyDescent="0.25">
      <c r="A48" s="9" t="str">
        <f t="shared" si="0"/>
        <v>Q2/1970</v>
      </c>
      <c r="B48" s="11">
        <f t="shared" si="1"/>
        <v>25749</v>
      </c>
      <c r="C48" s="9">
        <f>100*(N48/'Real GDP'!C48)/(SUM(($N$203/'Real GDP'!$C$203)+($N$204/'Real GDP'!$C$204)+($N$205/'Real GDP'!$C$205)+($N$206/'Real GDP'!$C$206))/4)</f>
        <v>22.693844519566234</v>
      </c>
      <c r="D48" s="9">
        <f>100*(O48/'Real GDP'!D48)/(SUM(($O$203/'Real GDP'!$D$203)+($O$204/'Real GDP'!$D$204)+($O$205/'Real GDP'!$D$205)+($O$206/'Real GDP'!$D$206))/4)</f>
        <v>23.133102601319219</v>
      </c>
      <c r="E48" s="9">
        <f>100*(P48/'Real GDP'!E48)/(SUM(($P$203/'Real GDP'!$E$203)+($P$204/'Real GDP'!$E$204)+($P$205/'Real GDP'!$E$205)+($P$206/'Real GDP'!$E$206))/4)</f>
        <v>20.722201589149496</v>
      </c>
      <c r="F48" s="9">
        <f>100*(Q48/'Real GDP'!F48)/(SUM(($Q$203/'Real GDP'!$F$203)+($Q$204/'Real GDP'!$F$204)+($Q$205/'Real GDP'!$F$205)+($Q$206/'Real GDP'!$F$206))/4)</f>
        <v>22.101754080680365</v>
      </c>
      <c r="G48" s="9">
        <f>100*(R48/'Real GDP'!G48)/(SUM(($R$203/'Real GDP'!$G$203)+($R$204/'Real GDP'!$G$204)+($R$205/'Real GDP'!$G$205)+($R$206/'Real GDP'!$G$206))/4)</f>
        <v>20.872200036749302</v>
      </c>
      <c r="H48" s="9">
        <f>100*(S48/'Real GDP'!H48)/(SUM(($S$203/'Real GDP'!$H$203)+($S$204/'Real GDP'!$H$204)+($S$205/'Real GDP'!$H$205)+($S$206/'Real GDP'!$H$206))/4)</f>
        <v>22.479889926230417</v>
      </c>
      <c r="I48" s="9">
        <f>100*(T48/'Real GDP'!I48)/(SUM(($T$203/'Real GDP'!$I$203)+($T$204/'Real GDP'!$I$204)+($T$205/'Real GDP'!$I$205)+($T$206/'Real GDP'!$I$206))/4)</f>
        <v>22.342727547206227</v>
      </c>
      <c r="J48" s="9">
        <f>100*(U48/'Real GDP'!J48)/(SUM(($U$203/'Real GDP'!$J$203)+($U$204/'Real GDP'!$J$204)+($U$205/'Real GDP'!$J$205)+($U$206/'Real GDP'!$J$206))/4)</f>
        <v>19.64947031860007</v>
      </c>
      <c r="L48" s="6" t="s">
        <v>48</v>
      </c>
      <c r="M48" s="11">
        <v>25749</v>
      </c>
      <c r="N48" s="11">
        <v>1070110</v>
      </c>
      <c r="O48" s="9">
        <v>205970.11</v>
      </c>
      <c r="P48" s="9">
        <v>190593.4</v>
      </c>
      <c r="Q48" s="9">
        <v>312975.31</v>
      </c>
      <c r="R48" s="9">
        <v>195854</v>
      </c>
      <c r="S48" s="9">
        <v>98749.22</v>
      </c>
      <c r="T48" s="9">
        <v>331.35</v>
      </c>
      <c r="U48" s="9">
        <v>94843.05</v>
      </c>
    </row>
    <row r="49" spans="1:21" x14ac:dyDescent="0.25">
      <c r="A49" s="9" t="str">
        <f t="shared" si="0"/>
        <v>Q3/1970</v>
      </c>
      <c r="B49" s="11">
        <f t="shared" si="1"/>
        <v>25841</v>
      </c>
      <c r="C49" s="9">
        <f>100*(N49/'Real GDP'!C49)/(SUM(($N$203/'Real GDP'!$C$203)+($N$204/'Real GDP'!$C$204)+($N$205/'Real GDP'!$C$205)+($N$206/'Real GDP'!$C$206))/4)</f>
        <v>22.880328907909867</v>
      </c>
      <c r="D49" s="9">
        <f>100*(O49/'Real GDP'!D49)/(SUM(($O$203/'Real GDP'!$D$203)+($O$204/'Real GDP'!$D$204)+($O$205/'Real GDP'!$D$205)+($O$206/'Real GDP'!$D$206))/4)</f>
        <v>23.387705130212126</v>
      </c>
      <c r="E49" s="9">
        <f>100*(P49/'Real GDP'!E49)/(SUM(($P$203/'Real GDP'!$E$203)+($P$204/'Real GDP'!$E$204)+($P$205/'Real GDP'!$E$205)+($P$206/'Real GDP'!$E$206))/4)</f>
        <v>20.91401552422095</v>
      </c>
      <c r="F49" s="9">
        <f>100*(Q49/'Real GDP'!F49)/(SUM(($Q$203/'Real GDP'!$F$203)+($Q$204/'Real GDP'!$F$204)+($Q$205/'Real GDP'!$F$205)+($Q$206/'Real GDP'!$F$206))/4)</f>
        <v>22.281397487157836</v>
      </c>
      <c r="G49" s="9">
        <f>100*(R49/'Real GDP'!G49)/(SUM(($R$203/'Real GDP'!$G$203)+($R$204/'Real GDP'!$G$204)+($R$205/'Real GDP'!$G$205)+($R$206/'Real GDP'!$G$206))/4)</f>
        <v>21.040508451262546</v>
      </c>
      <c r="H49" s="9">
        <f>100*(S49/'Real GDP'!H49)/(SUM(($S$203/'Real GDP'!$H$203)+($S$204/'Real GDP'!$H$204)+($S$205/'Real GDP'!$H$205)+($S$206/'Real GDP'!$H$206))/4)</f>
        <v>22.683307398808878</v>
      </c>
      <c r="I49" s="9">
        <f>100*(T49/'Real GDP'!I49)/(SUM(($T$203/'Real GDP'!$I$203)+($T$204/'Real GDP'!$I$204)+($T$205/'Real GDP'!$I$205)+($T$206/'Real GDP'!$I$206))/4)</f>
        <v>22.543609585085694</v>
      </c>
      <c r="J49" s="9">
        <f>100*(U49/'Real GDP'!J49)/(SUM(($U$203/'Real GDP'!$J$203)+($U$204/'Real GDP'!$J$204)+($U$205/'Real GDP'!$J$205)+($U$206/'Real GDP'!$J$206))/4)</f>
        <v>19.809556214087255</v>
      </c>
      <c r="L49" s="6" t="s">
        <v>49</v>
      </c>
      <c r="M49" s="11">
        <v>25841</v>
      </c>
      <c r="N49" s="11">
        <v>1088461</v>
      </c>
      <c r="O49" s="9">
        <v>210301.5</v>
      </c>
      <c r="P49" s="9">
        <v>195006.84</v>
      </c>
      <c r="Q49" s="9">
        <v>321412.56</v>
      </c>
      <c r="R49" s="9">
        <v>201394.5</v>
      </c>
      <c r="S49" s="9">
        <v>100659.33</v>
      </c>
      <c r="T49" s="9">
        <v>343.29</v>
      </c>
      <c r="U49" s="9">
        <v>96104.42</v>
      </c>
    </row>
    <row r="50" spans="1:21" x14ac:dyDescent="0.25">
      <c r="A50" s="9" t="str">
        <f t="shared" si="0"/>
        <v>Q4/1970</v>
      </c>
      <c r="B50" s="11">
        <f t="shared" si="1"/>
        <v>25933</v>
      </c>
      <c r="C50" s="9">
        <f>100*(N50/'Real GDP'!C50)/(SUM(($N$203/'Real GDP'!$C$203)+($N$204/'Real GDP'!$C$204)+($N$205/'Real GDP'!$C$205)+($N$206/'Real GDP'!$C$206))/4)</f>
        <v>23.18185916674188</v>
      </c>
      <c r="D50" s="9">
        <f>100*(O50/'Real GDP'!D50)/(SUM(($O$203/'Real GDP'!$D$203)+($O$204/'Real GDP'!$D$204)+($O$205/'Real GDP'!$D$205)+($O$206/'Real GDP'!$D$206))/4)</f>
        <v>23.729946106502599</v>
      </c>
      <c r="E50" s="9">
        <f>100*(P50/'Real GDP'!E50)/(SUM(($P$203/'Real GDP'!$E$203)+($P$204/'Real GDP'!$E$204)+($P$205/'Real GDP'!$E$205)+($P$206/'Real GDP'!$E$206))/4)</f>
        <v>21.210667557927124</v>
      </c>
      <c r="F50" s="9">
        <f>100*(Q50/'Real GDP'!F50)/(SUM(($Q$203/'Real GDP'!$F$203)+($Q$204/'Real GDP'!$F$204)+($Q$205/'Real GDP'!$F$205)+($Q$206/'Real GDP'!$F$206))/4)</f>
        <v>22.574247004017842</v>
      </c>
      <c r="G50" s="9">
        <f>100*(R50/'Real GDP'!G50)/(SUM(($R$203/'Real GDP'!$G$203)+($R$204/'Real GDP'!$G$204)+($R$205/'Real GDP'!$G$205)+($R$206/'Real GDP'!$G$206))/4)</f>
        <v>21.296003438094704</v>
      </c>
      <c r="H50" s="9">
        <f>100*(S50/'Real GDP'!H50)/(SUM(($S$203/'Real GDP'!$H$203)+($S$204/'Real GDP'!$H$204)+($S$205/'Real GDP'!$H$205)+($S$206/'Real GDP'!$H$206))/4)</f>
        <v>22.985887683634349</v>
      </c>
      <c r="I50" s="9">
        <f>100*(T50/'Real GDP'!I50)/(SUM(($T$203/'Real GDP'!$I$203)+($T$204/'Real GDP'!$I$204)+($T$205/'Real GDP'!$I$205)+($T$206/'Real GDP'!$I$206))/4)</f>
        <v>22.863449722571769</v>
      </c>
      <c r="J50" s="9">
        <f>100*(U50/'Real GDP'!J50)/(SUM(($U$203/'Real GDP'!$J$203)+($U$204/'Real GDP'!$J$204)+($U$205/'Real GDP'!$J$205)+($U$206/'Real GDP'!$J$206))/4)</f>
        <v>20.063905179088305</v>
      </c>
      <c r="L50" s="6" t="s">
        <v>50</v>
      </c>
      <c r="M50" s="11">
        <v>25933</v>
      </c>
      <c r="N50" s="11">
        <v>1091462</v>
      </c>
      <c r="O50" s="9">
        <v>215243.67</v>
      </c>
      <c r="P50" s="9">
        <v>200878.29</v>
      </c>
      <c r="Q50" s="9">
        <v>328397.08</v>
      </c>
      <c r="R50" s="9">
        <v>204067.97</v>
      </c>
      <c r="S50" s="9">
        <v>102174.1</v>
      </c>
      <c r="T50" s="9">
        <v>347.04</v>
      </c>
      <c r="U50" s="9">
        <v>98106.4</v>
      </c>
    </row>
    <row r="51" spans="1:21" x14ac:dyDescent="0.25">
      <c r="A51" s="9" t="str">
        <f t="shared" si="0"/>
        <v>Q1/1971</v>
      </c>
      <c r="B51" s="11">
        <f t="shared" si="1"/>
        <v>26023</v>
      </c>
      <c r="C51" s="9">
        <f>100*(N51/'Real GDP'!C51)/(SUM(($N$203/'Real GDP'!$C$203)+($N$204/'Real GDP'!$C$204)+($N$205/'Real GDP'!$C$205)+($N$206/'Real GDP'!$C$206))/4)</f>
        <v>23.536100615098405</v>
      </c>
      <c r="D51" s="9">
        <f>100*(O51/'Real GDP'!D51)/(SUM(($O$203/'Real GDP'!$D$203)+($O$204/'Real GDP'!$D$204)+($O$205/'Real GDP'!$D$205)+($O$206/'Real GDP'!$D$206))/4)</f>
        <v>24.086754689481939</v>
      </c>
      <c r="E51" s="9">
        <f>100*(P51/'Real GDP'!E51)/(SUM(($P$203/'Real GDP'!$E$203)+($P$204/'Real GDP'!$E$204)+($P$205/'Real GDP'!$E$205)+($P$206/'Real GDP'!$E$206))/4)</f>
        <v>21.592621250781686</v>
      </c>
      <c r="F51" s="9">
        <f>100*(Q51/'Real GDP'!F51)/(SUM(($Q$203/'Real GDP'!$F$203)+($Q$204/'Real GDP'!$F$204)+($Q$205/'Real GDP'!$F$205)+($Q$206/'Real GDP'!$F$206))/4)</f>
        <v>22.92269694648736</v>
      </c>
      <c r="G51" s="9">
        <f>100*(R51/'Real GDP'!G51)/(SUM(($R$203/'Real GDP'!$G$203)+($R$204/'Real GDP'!$G$204)+($R$205/'Real GDP'!$G$205)+($R$206/'Real GDP'!$G$206))/4)</f>
        <v>21.599657153794002</v>
      </c>
      <c r="H51" s="9">
        <f>100*(S51/'Real GDP'!H51)/(SUM(($S$203/'Real GDP'!$H$203)+($S$204/'Real GDP'!$H$204)+($S$205/'Real GDP'!$H$205)+($S$206/'Real GDP'!$H$206))/4)</f>
        <v>23.352267832252242</v>
      </c>
      <c r="I51" s="9">
        <f>100*(T51/'Real GDP'!I51)/(SUM(($T$203/'Real GDP'!$I$203)+($T$204/'Real GDP'!$I$204)+($T$205/'Real GDP'!$I$205)+($T$206/'Real GDP'!$I$206))/4)</f>
        <v>23.248468765962848</v>
      </c>
      <c r="J51" s="9">
        <f>100*(U51/'Real GDP'!J51)/(SUM(($U$203/'Real GDP'!$J$203)+($U$204/'Real GDP'!$J$204)+($U$205/'Real GDP'!$J$205)+($U$206/'Real GDP'!$J$206))/4)</f>
        <v>20.375966269239974</v>
      </c>
      <c r="L51" s="6" t="s">
        <v>51</v>
      </c>
      <c r="M51" s="11">
        <v>26023</v>
      </c>
      <c r="N51" s="11">
        <v>1137812</v>
      </c>
      <c r="O51" s="9">
        <v>217190.3</v>
      </c>
      <c r="P51" s="9">
        <v>204759.6</v>
      </c>
      <c r="Q51" s="9">
        <v>327059.90000000002</v>
      </c>
      <c r="R51" s="9">
        <v>205895.14</v>
      </c>
      <c r="S51" s="9">
        <v>103180.78</v>
      </c>
      <c r="T51" s="9">
        <v>356.1</v>
      </c>
      <c r="U51" s="9">
        <v>100410.33</v>
      </c>
    </row>
    <row r="52" spans="1:21" x14ac:dyDescent="0.25">
      <c r="A52" s="9" t="str">
        <f t="shared" si="0"/>
        <v>Q2/1971</v>
      </c>
      <c r="B52" s="11">
        <f t="shared" si="1"/>
        <v>26114</v>
      </c>
      <c r="C52" s="9">
        <f>100*(N52/'Real GDP'!C52)/(SUM(($N$203/'Real GDP'!$C$203)+($N$204/'Real GDP'!$C$204)+($N$205/'Real GDP'!$C$205)+($N$206/'Real GDP'!$C$206))/4)</f>
        <v>23.845642193245844</v>
      </c>
      <c r="D52" s="9">
        <f>100*(O52/'Real GDP'!D52)/(SUM(($O$203/'Real GDP'!$D$203)+($O$204/'Real GDP'!$D$204)+($O$205/'Real GDP'!$D$205)+($O$206/'Real GDP'!$D$206))/4)</f>
        <v>24.391999013583266</v>
      </c>
      <c r="E52" s="9">
        <f>100*(P52/'Real GDP'!E52)/(SUM(($P$203/'Real GDP'!$E$203)+($P$204/'Real GDP'!$E$204)+($P$205/'Real GDP'!$E$205)+($P$206/'Real GDP'!$E$206))/4)</f>
        <v>21.891987333404231</v>
      </c>
      <c r="F52" s="9">
        <f>100*(Q52/'Real GDP'!F52)/(SUM(($Q$203/'Real GDP'!$F$203)+($Q$204/'Real GDP'!$F$204)+($Q$205/'Real GDP'!$F$205)+($Q$206/'Real GDP'!$F$206))/4)</f>
        <v>23.225499252203829</v>
      </c>
      <c r="G52" s="9">
        <f>100*(R52/'Real GDP'!G52)/(SUM(($R$203/'Real GDP'!$G$203)+($R$204/'Real GDP'!$G$204)+($R$205/'Real GDP'!$G$205)+($R$206/'Real GDP'!$G$206))/4)</f>
        <v>21.862704742793081</v>
      </c>
      <c r="H52" s="9">
        <f>100*(S52/'Real GDP'!H52)/(SUM(($S$203/'Real GDP'!$H$203)+($S$204/'Real GDP'!$H$204)+($S$205/'Real GDP'!$H$205)+($S$206/'Real GDP'!$H$206))/4)</f>
        <v>23.662382910646919</v>
      </c>
      <c r="I52" s="9">
        <f>100*(T52/'Real GDP'!I52)/(SUM(($T$203/'Real GDP'!$I$203)+($T$204/'Real GDP'!$I$204)+($T$205/'Real GDP'!$I$205)+($T$206/'Real GDP'!$I$206))/4)</f>
        <v>23.580473938962879</v>
      </c>
      <c r="J52" s="9">
        <f>100*(U52/'Real GDP'!J52)/(SUM(($U$203/'Real GDP'!$J$203)+($U$204/'Real GDP'!$J$204)+($U$205/'Real GDP'!$J$205)+($U$206/'Real GDP'!$J$206))/4)</f>
        <v>20.629294738371268</v>
      </c>
      <c r="L52" s="6" t="s">
        <v>52</v>
      </c>
      <c r="M52" s="11">
        <v>26114</v>
      </c>
      <c r="N52" s="11">
        <v>1159355</v>
      </c>
      <c r="O52" s="9">
        <v>223871.03</v>
      </c>
      <c r="P52" s="9">
        <v>211380.86</v>
      </c>
      <c r="Q52" s="9">
        <v>338334.75</v>
      </c>
      <c r="R52" s="9">
        <v>209282.04</v>
      </c>
      <c r="S52" s="9">
        <v>107607.99</v>
      </c>
      <c r="T52" s="9">
        <v>367.01</v>
      </c>
      <c r="U52" s="9">
        <v>103641.65</v>
      </c>
    </row>
    <row r="53" spans="1:21" x14ac:dyDescent="0.25">
      <c r="A53" s="9" t="str">
        <f t="shared" si="0"/>
        <v>Q3/1971</v>
      </c>
      <c r="B53" s="11">
        <f t="shared" si="1"/>
        <v>26206</v>
      </c>
      <c r="C53" s="9">
        <f>100*(N53/'Real GDP'!C53)/(SUM(($N$203/'Real GDP'!$C$203)+($N$204/'Real GDP'!$C$204)+($N$205/'Real GDP'!$C$205)+($N$206/'Real GDP'!$C$206))/4)</f>
        <v>24.088378541539758</v>
      </c>
      <c r="D53" s="9">
        <f>100*(O53/'Real GDP'!D53)/(SUM(($O$203/'Real GDP'!$D$203)+($O$204/'Real GDP'!$D$204)+($O$205/'Real GDP'!$D$205)+($O$206/'Real GDP'!$D$206))/4)</f>
        <v>24.63740954243212</v>
      </c>
      <c r="E53" s="9">
        <f>100*(P53/'Real GDP'!E53)/(SUM(($P$203/'Real GDP'!$E$203)+($P$204/'Real GDP'!$E$204)+($P$205/'Real GDP'!$E$205)+($P$206/'Real GDP'!$E$206))/4)</f>
        <v>22.134988667327793</v>
      </c>
      <c r="F53" s="9">
        <f>100*(Q53/'Real GDP'!F53)/(SUM(($Q$203/'Real GDP'!$F$203)+($Q$204/'Real GDP'!$F$204)+($Q$205/'Real GDP'!$F$205)+($Q$206/'Real GDP'!$F$206))/4)</f>
        <v>23.463101450330182</v>
      </c>
      <c r="G53" s="9">
        <f>100*(R53/'Real GDP'!G53)/(SUM(($R$203/'Real GDP'!$G$203)+($R$204/'Real GDP'!$G$204)+($R$205/'Real GDP'!$G$205)+($R$206/'Real GDP'!$G$206))/4)</f>
        <v>22.08424057817788</v>
      </c>
      <c r="H53" s="9">
        <f>100*(S53/'Real GDP'!H53)/(SUM(($S$203/'Real GDP'!$H$203)+($S$204/'Real GDP'!$H$204)+($S$205/'Real GDP'!$H$205)+($S$206/'Real GDP'!$H$206))/4)</f>
        <v>23.896666117447026</v>
      </c>
      <c r="I53" s="9">
        <f>100*(T53/'Real GDP'!I53)/(SUM(($T$203/'Real GDP'!$I$203)+($T$204/'Real GDP'!$I$204)+($T$205/'Real GDP'!$I$205)+($T$206/'Real GDP'!$I$206))/4)</f>
        <v>23.832265257622396</v>
      </c>
      <c r="J53" s="9">
        <f>100*(U53/'Real GDP'!J53)/(SUM(($U$203/'Real GDP'!$J$203)+($U$204/'Real GDP'!$J$204)+($U$205/'Real GDP'!$J$205)+($U$206/'Real GDP'!$J$206))/4)</f>
        <v>20.835519162670838</v>
      </c>
      <c r="L53" s="6" t="s">
        <v>53</v>
      </c>
      <c r="M53" s="11">
        <v>26206</v>
      </c>
      <c r="N53" s="11">
        <v>1180313</v>
      </c>
      <c r="O53" s="9">
        <v>230057.71</v>
      </c>
      <c r="P53" s="9">
        <v>217212.23</v>
      </c>
      <c r="Q53" s="9">
        <v>347709.19</v>
      </c>
      <c r="R53" s="9">
        <v>214499.28</v>
      </c>
      <c r="S53" s="9">
        <v>111668.52</v>
      </c>
      <c r="T53" s="9">
        <v>375.45</v>
      </c>
      <c r="U53" s="9">
        <v>106603.69</v>
      </c>
    </row>
    <row r="54" spans="1:21" x14ac:dyDescent="0.25">
      <c r="A54" s="9" t="str">
        <f t="shared" si="0"/>
        <v>Q4/1971</v>
      </c>
      <c r="B54" s="11">
        <f t="shared" si="1"/>
        <v>26298</v>
      </c>
      <c r="C54" s="9">
        <f>100*(N54/'Real GDP'!C54)/(SUM(($N$203/'Real GDP'!$C$203)+($N$204/'Real GDP'!$C$204)+($N$205/'Real GDP'!$C$205)+($N$206/'Real GDP'!$C$206))/4)</f>
        <v>24.288301285803836</v>
      </c>
      <c r="D54" s="9">
        <f>100*(O54/'Real GDP'!D54)/(SUM(($O$203/'Real GDP'!$D$203)+($O$204/'Real GDP'!$D$204)+($O$205/'Real GDP'!$D$205)+($O$206/'Real GDP'!$D$206))/4)</f>
        <v>24.877917118463341</v>
      </c>
      <c r="E54" s="9">
        <f>100*(P54/'Real GDP'!E54)/(SUM(($P$203/'Real GDP'!$E$203)+($P$204/'Real GDP'!$E$204)+($P$205/'Real GDP'!$E$205)+($P$206/'Real GDP'!$E$206))/4)</f>
        <v>22.32172810057066</v>
      </c>
      <c r="F54" s="9">
        <f>100*(Q54/'Real GDP'!F54)/(SUM(($Q$203/'Real GDP'!$F$203)+($Q$204/'Real GDP'!$F$204)+($Q$205/'Real GDP'!$F$205)+($Q$206/'Real GDP'!$F$206))/4)</f>
        <v>23.658054603959656</v>
      </c>
      <c r="G54" s="9">
        <f>100*(R54/'Real GDP'!G54)/(SUM(($R$203/'Real GDP'!$G$203)+($R$204/'Real GDP'!$G$204)+($R$205/'Real GDP'!$G$205)+($R$206/'Real GDP'!$G$206))/4)</f>
        <v>22.295832580101756</v>
      </c>
      <c r="H54" s="9">
        <f>100*(S54/'Real GDP'!H54)/(SUM(($S$203/'Real GDP'!$H$203)+($S$204/'Real GDP'!$H$204)+($S$205/'Real GDP'!$H$205)+($S$206/'Real GDP'!$H$206))/4)</f>
        <v>24.100613455204961</v>
      </c>
      <c r="I54" s="9">
        <f>100*(T54/'Real GDP'!I54)/(SUM(($T$203/'Real GDP'!$I$203)+($T$204/'Real GDP'!$I$204)+($T$205/'Real GDP'!$I$205)+($T$206/'Real GDP'!$I$206))/4)</f>
        <v>24.032357601146643</v>
      </c>
      <c r="J54" s="9">
        <f>100*(U54/'Real GDP'!J54)/(SUM(($U$203/'Real GDP'!$J$203)+($U$204/'Real GDP'!$J$204)+($U$205/'Real GDP'!$J$205)+($U$206/'Real GDP'!$J$206))/4)</f>
        <v>21.011167759558848</v>
      </c>
      <c r="L54" s="6" t="s">
        <v>54</v>
      </c>
      <c r="M54" s="11">
        <v>26298</v>
      </c>
      <c r="N54" s="11">
        <v>1193585</v>
      </c>
      <c r="O54" s="9">
        <v>233222.6</v>
      </c>
      <c r="P54" s="9">
        <v>220921.45</v>
      </c>
      <c r="Q54" s="9">
        <v>350303.14</v>
      </c>
      <c r="R54" s="9">
        <v>217776.95</v>
      </c>
      <c r="S54" s="9">
        <v>113900.55</v>
      </c>
      <c r="T54" s="9">
        <v>382.05</v>
      </c>
      <c r="U54" s="9">
        <v>109667.01</v>
      </c>
    </row>
    <row r="55" spans="1:21" x14ac:dyDescent="0.25">
      <c r="A55" s="9" t="str">
        <f t="shared" si="0"/>
        <v>Q1/1972</v>
      </c>
      <c r="B55" s="11">
        <f t="shared" si="1"/>
        <v>26389</v>
      </c>
      <c r="C55" s="9">
        <f>100*(N55/'Real GDP'!C55)/(SUM(($N$203/'Real GDP'!$C$203)+($N$204/'Real GDP'!$C$204)+($N$205/'Real GDP'!$C$205)+($N$206/'Real GDP'!$C$206))/4)</f>
        <v>24.66423761263944</v>
      </c>
      <c r="D55" s="9">
        <f>100*(O55/'Real GDP'!D55)/(SUM(($O$203/'Real GDP'!$D$203)+($O$204/'Real GDP'!$D$204)+($O$205/'Real GDP'!$D$205)+($O$206/'Real GDP'!$D$206))/4)</f>
        <v>25.269031138266556</v>
      </c>
      <c r="E55" s="9">
        <f>100*(P55/'Real GDP'!E55)/(SUM(($P$203/'Real GDP'!$E$203)+($P$204/'Real GDP'!$E$204)+($P$205/'Real GDP'!$E$205)+($P$206/'Real GDP'!$E$206))/4)</f>
        <v>22.659039647614971</v>
      </c>
      <c r="F55" s="9">
        <f>100*(Q55/'Real GDP'!F55)/(SUM(($Q$203/'Real GDP'!$F$203)+($Q$204/'Real GDP'!$F$204)+($Q$205/'Real GDP'!$F$205)+($Q$206/'Real GDP'!$F$206))/4)</f>
        <v>24.024280625201186</v>
      </c>
      <c r="G55" s="9">
        <f>100*(R55/'Real GDP'!G55)/(SUM(($R$203/'Real GDP'!$G$203)+($R$204/'Real GDP'!$G$204)+($R$205/'Real GDP'!$G$205)+($R$206/'Real GDP'!$G$206))/4)</f>
        <v>22.689913456030744</v>
      </c>
      <c r="H55" s="9">
        <f>100*(S55/'Real GDP'!H55)/(SUM(($S$203/'Real GDP'!$H$203)+($S$204/'Real GDP'!$H$204)+($S$205/'Real GDP'!$H$205)+($S$206/'Real GDP'!$H$206))/4)</f>
        <v>24.471547522881284</v>
      </c>
      <c r="I55" s="9">
        <f>100*(T55/'Real GDP'!I55)/(SUM(($T$203/'Real GDP'!$I$203)+($T$204/'Real GDP'!$I$204)+($T$205/'Real GDP'!$I$205)+($T$206/'Real GDP'!$I$206))/4)</f>
        <v>24.395609395010315</v>
      </c>
      <c r="J55" s="9">
        <f>100*(U55/'Real GDP'!J55)/(SUM(($U$203/'Real GDP'!$J$203)+($U$204/'Real GDP'!$J$204)+($U$205/'Real GDP'!$J$205)+($U$206/'Real GDP'!$J$206))/4)</f>
        <v>21.345119479821147</v>
      </c>
      <c r="L55" s="6" t="s">
        <v>55</v>
      </c>
      <c r="M55" s="11">
        <v>26389</v>
      </c>
      <c r="N55" s="11">
        <v>1233807</v>
      </c>
      <c r="O55" s="9">
        <v>237137.86</v>
      </c>
      <c r="P55" s="9">
        <v>227197.22</v>
      </c>
      <c r="Q55" s="9">
        <v>356085.47</v>
      </c>
      <c r="R55" s="9">
        <v>224074.73</v>
      </c>
      <c r="S55" s="9">
        <v>115203.05</v>
      </c>
      <c r="T55" s="9">
        <v>400.46</v>
      </c>
      <c r="U55" s="9">
        <v>113217.7</v>
      </c>
    </row>
    <row r="56" spans="1:21" x14ac:dyDescent="0.25">
      <c r="A56" s="9" t="str">
        <f t="shared" si="0"/>
        <v>Q2/1972</v>
      </c>
      <c r="B56" s="11">
        <f t="shared" si="1"/>
        <v>26480</v>
      </c>
      <c r="C56" s="9">
        <f>100*(N56/'Real GDP'!C56)/(SUM(($N$203/'Real GDP'!$C$203)+($N$204/'Real GDP'!$C$204)+($N$205/'Real GDP'!$C$205)+($N$206/'Real GDP'!$C$206))/4)</f>
        <v>24.815530739239986</v>
      </c>
      <c r="D56" s="9">
        <f>100*(O56/'Real GDP'!D56)/(SUM(($O$203/'Real GDP'!$D$203)+($O$204/'Real GDP'!$D$204)+($O$205/'Real GDP'!$D$205)+($O$206/'Real GDP'!$D$206))/4)</f>
        <v>25.463322820001299</v>
      </c>
      <c r="E56" s="9">
        <f>100*(P56/'Real GDP'!E56)/(SUM(($P$203/'Real GDP'!$E$203)+($P$204/'Real GDP'!$E$204)+($P$205/'Real GDP'!$E$205)+($P$206/'Real GDP'!$E$206))/4)</f>
        <v>22.814538259136601</v>
      </c>
      <c r="F56" s="9">
        <f>100*(Q56/'Real GDP'!F56)/(SUM(($Q$203/'Real GDP'!$F$203)+($Q$204/'Real GDP'!$F$204)+($Q$205/'Real GDP'!$F$205)+($Q$206/'Real GDP'!$F$206))/4)</f>
        <v>24.172043835565919</v>
      </c>
      <c r="G56" s="9">
        <f>100*(R56/'Real GDP'!G56)/(SUM(($R$203/'Real GDP'!$G$203)+($R$204/'Real GDP'!$G$204)+($R$205/'Real GDP'!$G$205)+($R$206/'Real GDP'!$G$206))/4)</f>
        <v>22.85229387942881</v>
      </c>
      <c r="H56" s="9">
        <f>100*(S56/'Real GDP'!H56)/(SUM(($S$203/'Real GDP'!$H$203)+($S$204/'Real GDP'!$H$204)+($S$205/'Real GDP'!$H$205)+($S$206/'Real GDP'!$H$206))/4)</f>
        <v>24.61474876623031</v>
      </c>
      <c r="I56" s="9">
        <f>100*(T56/'Real GDP'!I56)/(SUM(($T$203/'Real GDP'!$I$203)+($T$204/'Real GDP'!$I$204)+($T$205/'Real GDP'!$I$205)+($T$206/'Real GDP'!$I$206))/4)</f>
        <v>24.532698466132782</v>
      </c>
      <c r="J56" s="9">
        <f>100*(U56/'Real GDP'!J56)/(SUM(($U$203/'Real GDP'!$J$203)+($U$204/'Real GDP'!$J$204)+($U$205/'Real GDP'!$J$205)+($U$206/'Real GDP'!$J$206))/4)</f>
        <v>21.472736273831874</v>
      </c>
      <c r="L56" s="6" t="s">
        <v>56</v>
      </c>
      <c r="M56" s="11">
        <v>26480</v>
      </c>
      <c r="N56" s="11">
        <v>1270122</v>
      </c>
      <c r="O56" s="9">
        <v>245357.33</v>
      </c>
      <c r="P56" s="9">
        <v>229635.20000000001</v>
      </c>
      <c r="Q56" s="9">
        <v>364126.24</v>
      </c>
      <c r="R56" s="9">
        <v>225576.07</v>
      </c>
      <c r="S56" s="9">
        <v>119172.12</v>
      </c>
      <c r="T56" s="9">
        <v>410.29</v>
      </c>
      <c r="U56" s="9">
        <v>116585.74</v>
      </c>
    </row>
    <row r="57" spans="1:21" x14ac:dyDescent="0.25">
      <c r="A57" s="9" t="str">
        <f t="shared" si="0"/>
        <v>Q3/1972</v>
      </c>
      <c r="B57" s="11">
        <f t="shared" si="1"/>
        <v>26572</v>
      </c>
      <c r="C57" s="9">
        <f>100*(N57/'Real GDP'!C57)/(SUM(($N$203/'Real GDP'!$C$203)+($N$204/'Real GDP'!$C$204)+($N$205/'Real GDP'!$C$205)+($N$206/'Real GDP'!$C$206))/4)</f>
        <v>25.048030606119092</v>
      </c>
      <c r="D57" s="9">
        <f>100*(O57/'Real GDP'!D57)/(SUM(($O$203/'Real GDP'!$D$203)+($O$204/'Real GDP'!$D$204)+($O$205/'Real GDP'!$D$205)+($O$206/'Real GDP'!$D$206))/4)</f>
        <v>25.729827597241798</v>
      </c>
      <c r="E57" s="9">
        <f>100*(P57/'Real GDP'!E57)/(SUM(($P$203/'Real GDP'!$E$203)+($P$204/'Real GDP'!$E$204)+($P$205/'Real GDP'!$E$205)+($P$206/'Real GDP'!$E$206))/4)</f>
        <v>23.062594344451789</v>
      </c>
      <c r="F57" s="9">
        <f>100*(Q57/'Real GDP'!F57)/(SUM(($Q$203/'Real GDP'!$F$203)+($Q$204/'Real GDP'!$F$204)+($Q$205/'Real GDP'!$F$205)+($Q$206/'Real GDP'!$F$206))/4)</f>
        <v>24.399920363046263</v>
      </c>
      <c r="G57" s="9">
        <f>100*(R57/'Real GDP'!G57)/(SUM(($R$203/'Real GDP'!$G$203)+($R$204/'Real GDP'!$G$204)+($R$205/'Real GDP'!$G$205)+($R$206/'Real GDP'!$G$206))/4)</f>
        <v>23.065232511759756</v>
      </c>
      <c r="H57" s="9">
        <f>100*(S57/'Real GDP'!H57)/(SUM(($S$203/'Real GDP'!$H$203)+($S$204/'Real GDP'!$H$204)+($S$205/'Real GDP'!$H$205)+($S$206/'Real GDP'!$H$206))/4)</f>
        <v>24.841231984273072</v>
      </c>
      <c r="I57" s="9">
        <f>100*(T57/'Real GDP'!I57)/(SUM(($T$203/'Real GDP'!$I$203)+($T$204/'Real GDP'!$I$204)+($T$205/'Real GDP'!$I$205)+($T$206/'Real GDP'!$I$206))/4)</f>
        <v>24.74651952907529</v>
      </c>
      <c r="J57" s="9">
        <f>100*(U57/'Real GDP'!J57)/(SUM(($U$203/'Real GDP'!$J$203)+($U$204/'Real GDP'!$J$204)+($U$205/'Real GDP'!$J$205)+($U$206/'Real GDP'!$J$206))/4)</f>
        <v>21.66982091634069</v>
      </c>
      <c r="L57" s="6" t="s">
        <v>57</v>
      </c>
      <c r="M57" s="11">
        <v>26572</v>
      </c>
      <c r="N57" s="11">
        <v>1293837</v>
      </c>
      <c r="O57" s="9">
        <v>248599.26</v>
      </c>
      <c r="P57" s="9">
        <v>234193.2</v>
      </c>
      <c r="Q57" s="9">
        <v>376143.68</v>
      </c>
      <c r="R57" s="9">
        <v>230747.48</v>
      </c>
      <c r="S57" s="9">
        <v>120542.38</v>
      </c>
      <c r="T57" s="9">
        <v>422.7</v>
      </c>
      <c r="U57" s="9">
        <v>120240.57</v>
      </c>
    </row>
    <row r="58" spans="1:21" x14ac:dyDescent="0.25">
      <c r="A58" s="9" t="str">
        <f t="shared" si="0"/>
        <v>Q4/1972</v>
      </c>
      <c r="B58" s="11">
        <f t="shared" si="1"/>
        <v>26664</v>
      </c>
      <c r="C58" s="9">
        <f>100*(N58/'Real GDP'!C58)/(SUM(($N$203/'Real GDP'!$C$203)+($N$204/'Real GDP'!$C$204)+($N$205/'Real GDP'!$C$205)+($N$206/'Real GDP'!$C$206))/4)</f>
        <v>25.366059296533937</v>
      </c>
      <c r="D58" s="9">
        <f>100*(O58/'Real GDP'!D58)/(SUM(($O$203/'Real GDP'!$D$203)+($O$204/'Real GDP'!$D$204)+($O$205/'Real GDP'!$D$205)+($O$206/'Real GDP'!$D$206))/4)</f>
        <v>26.13841697040997</v>
      </c>
      <c r="E58" s="9">
        <f>100*(P58/'Real GDP'!E58)/(SUM(($P$203/'Real GDP'!$E$203)+($P$204/'Real GDP'!$E$204)+($P$205/'Real GDP'!$E$205)+($P$206/'Real GDP'!$E$206))/4)</f>
        <v>23.384556354430913</v>
      </c>
      <c r="F58" s="9">
        <f>100*(Q58/'Real GDP'!F58)/(SUM(($Q$203/'Real GDP'!$F$203)+($Q$204/'Real GDP'!$F$204)+($Q$205/'Real GDP'!$F$205)+($Q$206/'Real GDP'!$F$206))/4)</f>
        <v>24.711747134745686</v>
      </c>
      <c r="G58" s="9">
        <f>100*(R58/'Real GDP'!G58)/(SUM(($R$203/'Real GDP'!$G$203)+($R$204/'Real GDP'!$G$204)+($R$205/'Real GDP'!$G$205)+($R$206/'Real GDP'!$G$206))/4)</f>
        <v>23.362229374802919</v>
      </c>
      <c r="H58" s="9">
        <f>100*(S58/'Real GDP'!H58)/(SUM(($S$203/'Real GDP'!$H$203)+($S$204/'Real GDP'!$H$204)+($S$205/'Real GDP'!$H$205)+($S$206/'Real GDP'!$H$206))/4)</f>
        <v>25.147452087506377</v>
      </c>
      <c r="I58" s="9">
        <f>100*(T58/'Real GDP'!I58)/(SUM(($T$203/'Real GDP'!$I$203)+($T$204/'Real GDP'!$I$204)+($T$205/'Real GDP'!$I$205)+($T$206/'Real GDP'!$I$206))/4)</f>
        <v>25.046128642175052</v>
      </c>
      <c r="J58" s="9">
        <f>100*(U58/'Real GDP'!J58)/(SUM(($U$203/'Real GDP'!$J$203)+($U$204/'Real GDP'!$J$204)+($U$205/'Real GDP'!$J$205)+($U$206/'Real GDP'!$J$206))/4)</f>
        <v>21.93670598354414</v>
      </c>
      <c r="L58" s="6" t="s">
        <v>58</v>
      </c>
      <c r="M58" s="11">
        <v>26664</v>
      </c>
      <c r="N58" s="11">
        <v>1332023</v>
      </c>
      <c r="O58" s="9">
        <v>256498.05</v>
      </c>
      <c r="P58" s="9">
        <v>241405.06</v>
      </c>
      <c r="Q58" s="9">
        <v>386870.31</v>
      </c>
      <c r="R58" s="9">
        <v>234829.43</v>
      </c>
      <c r="S58" s="9">
        <v>124947.51</v>
      </c>
      <c r="T58" s="9">
        <v>438.58</v>
      </c>
      <c r="U58" s="9">
        <v>124132.78</v>
      </c>
    </row>
    <row r="59" spans="1:21" x14ac:dyDescent="0.25">
      <c r="A59" s="9" t="str">
        <f t="shared" si="0"/>
        <v>Q1/1973</v>
      </c>
      <c r="B59" s="11">
        <f t="shared" si="1"/>
        <v>26754</v>
      </c>
      <c r="C59" s="9">
        <f>100*(N59/'Real GDP'!C59)/(SUM(($N$203/'Real GDP'!$C$203)+($N$204/'Real GDP'!$C$204)+($N$205/'Real GDP'!$C$205)+($N$206/'Real GDP'!$C$206))/4)</f>
        <v>25.660920254683216</v>
      </c>
      <c r="D59" s="9">
        <f>100*(O59/'Real GDP'!D59)/(SUM(($O$203/'Real GDP'!$D$203)+($O$204/'Real GDP'!$D$204)+($O$205/'Real GDP'!$D$205)+($O$206/'Real GDP'!$D$206))/4)</f>
        <v>26.443434128996138</v>
      </c>
      <c r="E59" s="9">
        <f>100*(P59/'Real GDP'!E59)/(SUM(($P$203/'Real GDP'!$E$203)+($P$204/'Real GDP'!$E$204)+($P$205/'Real GDP'!$E$205)+($P$206/'Real GDP'!$E$206))/4)</f>
        <v>23.710578749974392</v>
      </c>
      <c r="F59" s="9">
        <f>100*(Q59/'Real GDP'!F59)/(SUM(($Q$203/'Real GDP'!$F$203)+($Q$204/'Real GDP'!$F$204)+($Q$205/'Real GDP'!$F$205)+($Q$206/'Real GDP'!$F$206))/4)</f>
        <v>25.002453583929618</v>
      </c>
      <c r="G59" s="9">
        <f>100*(R59/'Real GDP'!G59)/(SUM(($R$203/'Real GDP'!$G$203)+($R$204/'Real GDP'!$G$204)+($R$205/'Real GDP'!$G$205)+($R$206/'Real GDP'!$G$206))/4)</f>
        <v>23.664436476170337</v>
      </c>
      <c r="H59" s="9">
        <f>100*(S59/'Real GDP'!H59)/(SUM(($S$203/'Real GDP'!$H$203)+($S$204/'Real GDP'!$H$204)+($S$205/'Real GDP'!$H$205)+($S$206/'Real GDP'!$H$206))/4)</f>
        <v>25.430175240011646</v>
      </c>
      <c r="I59" s="9">
        <f>100*(T59/'Real GDP'!I59)/(SUM(($T$203/'Real GDP'!$I$203)+($T$204/'Real GDP'!$I$204)+($T$205/'Real GDP'!$I$205)+($T$206/'Real GDP'!$I$206))/4)</f>
        <v>25.316355259759831</v>
      </c>
      <c r="J59" s="9">
        <f>100*(U59/'Real GDP'!J59)/(SUM(($U$203/'Real GDP'!$J$203)+($U$204/'Real GDP'!$J$204)+($U$205/'Real GDP'!$J$205)+($U$206/'Real GDP'!$J$206))/4)</f>
        <v>22.180924896128449</v>
      </c>
      <c r="L59" s="6" t="s">
        <v>59</v>
      </c>
      <c r="M59" s="11">
        <v>26754</v>
      </c>
      <c r="N59" s="11">
        <v>1380680</v>
      </c>
      <c r="O59" s="9">
        <v>272350.12</v>
      </c>
      <c r="P59" s="9">
        <v>249647.2</v>
      </c>
      <c r="Q59" s="9">
        <v>396833.69</v>
      </c>
      <c r="R59" s="9">
        <v>240011.48</v>
      </c>
      <c r="S59" s="9">
        <v>129683.64</v>
      </c>
      <c r="T59" s="9">
        <v>458.14</v>
      </c>
      <c r="U59" s="9">
        <v>127825.03</v>
      </c>
    </row>
    <row r="60" spans="1:21" x14ac:dyDescent="0.25">
      <c r="A60" s="9" t="str">
        <f t="shared" si="0"/>
        <v>Q2/1973</v>
      </c>
      <c r="B60" s="11">
        <f t="shared" si="1"/>
        <v>26845</v>
      </c>
      <c r="C60" s="9">
        <f>100*(N60/'Real GDP'!C60)/(SUM(($N$203/'Real GDP'!$C$203)+($N$204/'Real GDP'!$C$204)+($N$205/'Real GDP'!$C$205)+($N$206/'Real GDP'!$C$206))/4)</f>
        <v>26.051648981668219</v>
      </c>
      <c r="D60" s="9">
        <f>100*(O60/'Real GDP'!D60)/(SUM(($O$203/'Real GDP'!$D$203)+($O$204/'Real GDP'!$D$204)+($O$205/'Real GDP'!$D$205)+($O$206/'Real GDP'!$D$206))/4)</f>
        <v>26.778403950816013</v>
      </c>
      <c r="E60" s="9">
        <f>100*(P60/'Real GDP'!E60)/(SUM(($P$203/'Real GDP'!$E$203)+($P$204/'Real GDP'!$E$204)+($P$205/'Real GDP'!$E$205)+($P$206/'Real GDP'!$E$206))/4)</f>
        <v>24.143131590489777</v>
      </c>
      <c r="F60" s="9">
        <f>100*(Q60/'Real GDP'!F60)/(SUM(($Q$203/'Real GDP'!$F$203)+($Q$204/'Real GDP'!$F$204)+($Q$205/'Real GDP'!$F$205)+($Q$206/'Real GDP'!$F$206))/4)</f>
        <v>25.384654498867821</v>
      </c>
      <c r="G60" s="9">
        <f>100*(R60/'Real GDP'!G60)/(SUM(($R$203/'Real GDP'!$G$203)+($R$204/'Real GDP'!$G$204)+($R$205/'Real GDP'!$G$205)+($R$206/'Real GDP'!$G$206))/4)</f>
        <v>24.034002157645332</v>
      </c>
      <c r="H60" s="9">
        <f>100*(S60/'Real GDP'!H60)/(SUM(($S$203/'Real GDP'!$H$203)+($S$204/'Real GDP'!$H$204)+($S$205/'Real GDP'!$H$205)+($S$206/'Real GDP'!$H$206))/4)</f>
        <v>25.818364203786992</v>
      </c>
      <c r="I60" s="9">
        <f>100*(T60/'Real GDP'!I60)/(SUM(($T$203/'Real GDP'!$I$203)+($T$204/'Real GDP'!$I$204)+($T$205/'Real GDP'!$I$205)+($T$206/'Real GDP'!$I$206))/4)</f>
        <v>25.684889769088265</v>
      </c>
      <c r="J60" s="9">
        <f>100*(U60/'Real GDP'!J60)/(SUM(($U$203/'Real GDP'!$J$203)+($U$204/'Real GDP'!$J$204)+($U$205/'Real GDP'!$J$205)+($U$206/'Real GDP'!$J$206))/4)</f>
        <v>22.522890188845661</v>
      </c>
      <c r="L60" s="6" t="s">
        <v>60</v>
      </c>
      <c r="M60" s="11">
        <v>26845</v>
      </c>
      <c r="N60" s="11">
        <v>1417595</v>
      </c>
      <c r="O60" s="9">
        <v>276193.38</v>
      </c>
      <c r="P60" s="9">
        <v>256947.87</v>
      </c>
      <c r="Q60" s="9">
        <v>405876.84</v>
      </c>
      <c r="R60" s="9">
        <v>251064.42</v>
      </c>
      <c r="S60" s="9">
        <v>133100.21</v>
      </c>
      <c r="T60" s="9">
        <v>469.06</v>
      </c>
      <c r="U60" s="9">
        <v>132109.70000000001</v>
      </c>
    </row>
    <row r="61" spans="1:21" x14ac:dyDescent="0.25">
      <c r="A61" s="9" t="str">
        <f t="shared" si="0"/>
        <v>Q3/1973</v>
      </c>
      <c r="B61" s="11">
        <f t="shared" si="1"/>
        <v>26937</v>
      </c>
      <c r="C61" s="9">
        <f>100*(N61/'Real GDP'!C61)/(SUM(($N$203/'Real GDP'!$C$203)+($N$204/'Real GDP'!$C$204)+($N$205/'Real GDP'!$C$205)+($N$206/'Real GDP'!$C$206))/4)</f>
        <v>26.549091348321419</v>
      </c>
      <c r="D61" s="9">
        <f>100*(O61/'Real GDP'!D61)/(SUM(($O$203/'Real GDP'!$D$203)+($O$204/'Real GDP'!$D$204)+($O$205/'Real GDP'!$D$205)+($O$206/'Real GDP'!$D$206))/4)</f>
        <v>27.390160220291058</v>
      </c>
      <c r="E61" s="9">
        <f>100*(P61/'Real GDP'!E61)/(SUM(($P$203/'Real GDP'!$E$203)+($P$204/'Real GDP'!$E$204)+($P$205/'Real GDP'!$E$205)+($P$206/'Real GDP'!$E$206))/4)</f>
        <v>24.695356600059036</v>
      </c>
      <c r="F61" s="9">
        <f>100*(Q61/'Real GDP'!F61)/(SUM(($Q$203/'Real GDP'!$F$203)+($Q$204/'Real GDP'!$F$204)+($Q$205/'Real GDP'!$F$205)+($Q$206/'Real GDP'!$F$206))/4)</f>
        <v>25.869977477122621</v>
      </c>
      <c r="G61" s="9">
        <f>100*(R61/'Real GDP'!G61)/(SUM(($R$203/'Real GDP'!$G$203)+($R$204/'Real GDP'!$G$204)+($R$205/'Real GDP'!$G$205)+($R$206/'Real GDP'!$G$206))/4)</f>
        <v>24.48126512168179</v>
      </c>
      <c r="H61" s="9">
        <f>100*(S61/'Real GDP'!H61)/(SUM(($S$203/'Real GDP'!$H$203)+($S$204/'Real GDP'!$H$204)+($S$205/'Real GDP'!$H$205)+($S$206/'Real GDP'!$H$206))/4)</f>
        <v>26.30454486457705</v>
      </c>
      <c r="I61" s="9">
        <f>100*(T61/'Real GDP'!I61)/(SUM(($T$203/'Real GDP'!$I$203)+($T$204/'Real GDP'!$I$204)+($T$205/'Real GDP'!$I$205)+($T$206/'Real GDP'!$I$206))/4)</f>
        <v>26.163293710214887</v>
      </c>
      <c r="J61" s="9">
        <f>100*(U61/'Real GDP'!J61)/(SUM(($U$203/'Real GDP'!$J$203)+($U$204/'Real GDP'!$J$204)+($U$205/'Real GDP'!$J$205)+($U$206/'Real GDP'!$J$206))/4)</f>
        <v>22.966246937393759</v>
      </c>
      <c r="L61" s="6" t="s">
        <v>61</v>
      </c>
      <c r="M61" s="11">
        <v>26937</v>
      </c>
      <c r="N61" s="11">
        <v>1436813</v>
      </c>
      <c r="O61" s="9">
        <v>279800.49</v>
      </c>
      <c r="P61" s="9">
        <v>265082.28999999998</v>
      </c>
      <c r="Q61" s="9">
        <v>414992.24</v>
      </c>
      <c r="R61" s="9">
        <v>263873.61</v>
      </c>
      <c r="S61" s="9">
        <v>136065.98000000001</v>
      </c>
      <c r="T61" s="9">
        <v>479.19</v>
      </c>
      <c r="U61" s="9">
        <v>136935.19</v>
      </c>
    </row>
    <row r="62" spans="1:21" x14ac:dyDescent="0.25">
      <c r="A62" s="9" t="str">
        <f t="shared" si="0"/>
        <v>Q4/1973</v>
      </c>
      <c r="B62" s="11">
        <f t="shared" si="1"/>
        <v>27029</v>
      </c>
      <c r="C62" s="9">
        <f>100*(N62/'Real GDP'!C62)/(SUM(($N$203/'Real GDP'!$C$203)+($N$204/'Real GDP'!$C$204)+($N$205/'Real GDP'!$C$205)+($N$206/'Real GDP'!$C$206))/4)</f>
        <v>27.077414105293094</v>
      </c>
      <c r="D62" s="9">
        <f>100*(O62/'Real GDP'!D62)/(SUM(($O$203/'Real GDP'!$D$203)+($O$204/'Real GDP'!$D$204)+($O$205/'Real GDP'!$D$205)+($O$206/'Real GDP'!$D$206))/4)</f>
        <v>28.025268894708603</v>
      </c>
      <c r="E62" s="9">
        <f>100*(P62/'Real GDP'!E62)/(SUM(($P$203/'Real GDP'!$E$203)+($P$204/'Real GDP'!$E$204)+($P$205/'Real GDP'!$E$205)+($P$206/'Real GDP'!$E$206))/4)</f>
        <v>25.295466665817209</v>
      </c>
      <c r="F62" s="9">
        <f>100*(Q62/'Real GDP'!F62)/(SUM(($Q$203/'Real GDP'!$F$203)+($Q$204/'Real GDP'!$F$204)+($Q$205/'Real GDP'!$F$205)+($Q$206/'Real GDP'!$F$206))/4)</f>
        <v>26.384486317424098</v>
      </c>
      <c r="G62" s="9">
        <f>100*(R62/'Real GDP'!G62)/(SUM(($R$203/'Real GDP'!$G$203)+($R$204/'Real GDP'!$G$204)+($R$205/'Real GDP'!$G$205)+($R$206/'Real GDP'!$G$206))/4)</f>
        <v>24.913346639199393</v>
      </c>
      <c r="H62" s="9">
        <f>100*(S62/'Real GDP'!H62)/(SUM(($S$203/'Real GDP'!$H$203)+($S$204/'Real GDP'!$H$204)+($S$205/'Real GDP'!$H$205)+($S$206/'Real GDP'!$H$206))/4)</f>
        <v>26.831707524063695</v>
      </c>
      <c r="I62" s="9">
        <f>100*(T62/'Real GDP'!I62)/(SUM(($T$203/'Real GDP'!$I$203)+($T$204/'Real GDP'!$I$204)+($T$205/'Real GDP'!$I$205)+($T$206/'Real GDP'!$I$206))/4)</f>
        <v>26.671750410594168</v>
      </c>
      <c r="J62" s="9">
        <f>100*(U62/'Real GDP'!J62)/(SUM(($U$203/'Real GDP'!$J$203)+($U$204/'Real GDP'!$J$204)+($U$205/'Real GDP'!$J$205)+($U$206/'Real GDP'!$J$206))/4)</f>
        <v>23.43865774696291</v>
      </c>
      <c r="L62" s="6" t="s">
        <v>62</v>
      </c>
      <c r="M62" s="11">
        <v>27029</v>
      </c>
      <c r="N62" s="11">
        <v>1479069</v>
      </c>
      <c r="O62" s="9">
        <v>285071.94</v>
      </c>
      <c r="P62" s="9">
        <v>274994.87</v>
      </c>
      <c r="Q62" s="9">
        <v>424299.04</v>
      </c>
      <c r="R62" s="9">
        <v>275090.02</v>
      </c>
      <c r="S62" s="9">
        <v>141407.19</v>
      </c>
      <c r="T62" s="9">
        <v>494.54</v>
      </c>
      <c r="U62" s="9">
        <v>142051.43</v>
      </c>
    </row>
    <row r="63" spans="1:21" x14ac:dyDescent="0.25">
      <c r="A63" s="9" t="str">
        <f t="shared" si="0"/>
        <v>Q1/1974</v>
      </c>
      <c r="B63" s="11">
        <f t="shared" si="1"/>
        <v>27119</v>
      </c>
      <c r="C63" s="9">
        <f>100*(N63/'Real GDP'!C63)/(SUM(($N$203/'Real GDP'!$C$203)+($N$204/'Real GDP'!$C$204)+($N$205/'Real GDP'!$C$205)+($N$206/'Real GDP'!$C$206))/4)</f>
        <v>27.591919002874015</v>
      </c>
      <c r="D63" s="9">
        <f>100*(O63/'Real GDP'!D63)/(SUM(($O$203/'Real GDP'!$D$203)+($O$204/'Real GDP'!$D$204)+($O$205/'Real GDP'!$D$205)+($O$206/'Real GDP'!$D$206))/4)</f>
        <v>28.607047548745122</v>
      </c>
      <c r="E63" s="9">
        <f>100*(P63/'Real GDP'!E63)/(SUM(($P$203/'Real GDP'!$E$203)+($P$204/'Real GDP'!$E$204)+($P$205/'Real GDP'!$E$205)+($P$206/'Real GDP'!$E$206))/4)</f>
        <v>25.888377456538681</v>
      </c>
      <c r="F63" s="9">
        <f>100*(Q63/'Real GDP'!F63)/(SUM(($Q$203/'Real GDP'!$F$203)+($Q$204/'Real GDP'!$F$204)+($Q$205/'Real GDP'!$F$205)+($Q$206/'Real GDP'!$F$206))/4)</f>
        <v>26.884565522359388</v>
      </c>
      <c r="G63" s="9">
        <f>100*(R63/'Real GDP'!G63)/(SUM(($R$203/'Real GDP'!$G$203)+($R$204/'Real GDP'!$G$204)+($R$205/'Real GDP'!$G$205)+($R$206/'Real GDP'!$G$206))/4)</f>
        <v>25.421056358955802</v>
      </c>
      <c r="H63" s="9">
        <f>100*(S63/'Real GDP'!H63)/(SUM(($S$203/'Real GDP'!$H$203)+($S$204/'Real GDP'!$H$204)+($S$205/'Real GDP'!$H$205)+($S$206/'Real GDP'!$H$206))/4)</f>
        <v>27.344993765143887</v>
      </c>
      <c r="I63" s="9">
        <f>100*(T63/'Real GDP'!I63)/(SUM(($T$203/'Real GDP'!$I$203)+($T$204/'Real GDP'!$I$204)+($T$205/'Real GDP'!$I$205)+($T$206/'Real GDP'!$I$206))/4)</f>
        <v>27.167282160890743</v>
      </c>
      <c r="J63" s="9">
        <f>100*(U63/'Real GDP'!J63)/(SUM(($U$203/'Real GDP'!$J$203)+($U$204/'Real GDP'!$J$204)+($U$205/'Real GDP'!$J$205)+($U$206/'Real GDP'!$J$206))/4)</f>
        <v>23.905291977326105</v>
      </c>
      <c r="L63" s="6" t="s">
        <v>63</v>
      </c>
      <c r="M63" s="11">
        <v>27119</v>
      </c>
      <c r="N63" s="11">
        <v>1494654</v>
      </c>
      <c r="O63" s="9">
        <v>283058.96000000002</v>
      </c>
      <c r="P63" s="9">
        <v>284140.40999999997</v>
      </c>
      <c r="Q63" s="9">
        <v>435997.27</v>
      </c>
      <c r="R63" s="9">
        <v>282972.52</v>
      </c>
      <c r="S63" s="9">
        <v>145161.75</v>
      </c>
      <c r="T63" s="9">
        <v>486.42</v>
      </c>
      <c r="U63" s="9">
        <v>147340.01999999999</v>
      </c>
    </row>
    <row r="64" spans="1:21" x14ac:dyDescent="0.25">
      <c r="A64" s="9" t="str">
        <f t="shared" si="0"/>
        <v>Q2/1974</v>
      </c>
      <c r="B64" s="11">
        <f t="shared" si="1"/>
        <v>27210</v>
      </c>
      <c r="C64" s="9">
        <f>100*(N64/'Real GDP'!C64)/(SUM(($N$203/'Real GDP'!$C$203)+($N$204/'Real GDP'!$C$204)+($N$205/'Real GDP'!$C$205)+($N$206/'Real GDP'!$C$206))/4)</f>
        <v>28.248060822641207</v>
      </c>
      <c r="D64" s="9">
        <f>100*(O64/'Real GDP'!D64)/(SUM(($O$203/'Real GDP'!$D$203)+($O$204/'Real GDP'!$D$204)+($O$205/'Real GDP'!$D$205)+($O$206/'Real GDP'!$D$206))/4)</f>
        <v>29.380022410024417</v>
      </c>
      <c r="E64" s="9">
        <f>100*(P64/'Real GDP'!E64)/(SUM(($P$203/'Real GDP'!$E$203)+($P$204/'Real GDP'!$E$204)+($P$205/'Real GDP'!$E$205)+($P$206/'Real GDP'!$E$206))/4)</f>
        <v>26.562108666264297</v>
      </c>
      <c r="F64" s="9">
        <f>100*(Q64/'Real GDP'!F64)/(SUM(($Q$203/'Real GDP'!$F$203)+($Q$204/'Real GDP'!$F$204)+($Q$205/'Real GDP'!$F$205)+($Q$206/'Real GDP'!$F$206))/4)</f>
        <v>27.523243720753207</v>
      </c>
      <c r="G64" s="9">
        <f>100*(R64/'Real GDP'!G64)/(SUM(($R$203/'Real GDP'!$G$203)+($R$204/'Real GDP'!$G$204)+($R$205/'Real GDP'!$G$205)+($R$206/'Real GDP'!$G$206))/4)</f>
        <v>26.030361652620886</v>
      </c>
      <c r="H64" s="9">
        <f>100*(S64/'Real GDP'!H64)/(SUM(($S$203/'Real GDP'!$H$203)+($S$204/'Real GDP'!$H$204)+($S$205/'Real GDP'!$H$205)+($S$206/'Real GDP'!$H$206))/4)</f>
        <v>27.996171043659242</v>
      </c>
      <c r="I64" s="9">
        <f>100*(T64/'Real GDP'!I64)/(SUM(($T$203/'Real GDP'!$I$203)+($T$204/'Real GDP'!$I$204)+($T$205/'Real GDP'!$I$205)+($T$206/'Real GDP'!$I$206))/4)</f>
        <v>27.813691295557724</v>
      </c>
      <c r="J64" s="9">
        <f>100*(U64/'Real GDP'!J64)/(SUM(($U$203/'Real GDP'!$J$203)+($U$204/'Real GDP'!$J$204)+($U$205/'Real GDP'!$J$205)+($U$206/'Real GDP'!$J$206))/4)</f>
        <v>24.464679561633357</v>
      </c>
      <c r="L64" s="6" t="s">
        <v>64</v>
      </c>
      <c r="M64" s="11">
        <v>27210</v>
      </c>
      <c r="N64" s="11">
        <v>1534220</v>
      </c>
      <c r="O64" s="9">
        <v>294902.21999999997</v>
      </c>
      <c r="P64" s="9">
        <v>292994.56</v>
      </c>
      <c r="Q64" s="9">
        <v>446011.54</v>
      </c>
      <c r="R64" s="9">
        <v>292522.3</v>
      </c>
      <c r="S64" s="9">
        <v>150263.14000000001</v>
      </c>
      <c r="T64" s="9">
        <v>501.58</v>
      </c>
      <c r="U64" s="9">
        <v>152693.14000000001</v>
      </c>
    </row>
    <row r="65" spans="1:21" x14ac:dyDescent="0.25">
      <c r="A65" s="9" t="str">
        <f t="shared" si="0"/>
        <v>Q3/1974</v>
      </c>
      <c r="B65" s="11">
        <f t="shared" si="1"/>
        <v>27302</v>
      </c>
      <c r="C65" s="9">
        <f>100*(N65/'Real GDP'!C65)/(SUM(($N$203/'Real GDP'!$C$203)+($N$204/'Real GDP'!$C$204)+($N$205/'Real GDP'!$C$205)+($N$206/'Real GDP'!$C$206))/4)</f>
        <v>29.066673960672343</v>
      </c>
      <c r="D65" s="9">
        <f>100*(O65/'Real GDP'!D65)/(SUM(($O$203/'Real GDP'!$D$203)+($O$204/'Real GDP'!$D$204)+($O$205/'Real GDP'!$D$205)+($O$206/'Real GDP'!$D$206))/4)</f>
        <v>30.248024883746954</v>
      </c>
      <c r="E65" s="9">
        <f>100*(P65/'Real GDP'!E65)/(SUM(($P$203/'Real GDP'!$E$203)+($P$204/'Real GDP'!$E$204)+($P$205/'Real GDP'!$E$205)+($P$206/'Real GDP'!$E$206))/4)</f>
        <v>27.324142146909807</v>
      </c>
      <c r="F65" s="9">
        <f>100*(Q65/'Real GDP'!F65)/(SUM(($Q$203/'Real GDP'!$F$203)+($Q$204/'Real GDP'!$F$204)+($Q$205/'Real GDP'!$F$205)+($Q$206/'Real GDP'!$F$206))/4)</f>
        <v>28.32122808241844</v>
      </c>
      <c r="G65" s="9">
        <f>100*(R65/'Real GDP'!G65)/(SUM(($R$203/'Real GDP'!$G$203)+($R$204/'Real GDP'!$G$204)+($R$205/'Real GDP'!$G$205)+($R$206/'Real GDP'!$G$206))/4)</f>
        <v>26.785879047428477</v>
      </c>
      <c r="H65" s="9">
        <f>100*(S65/'Real GDP'!H65)/(SUM(($S$203/'Real GDP'!$H$203)+($S$204/'Real GDP'!$H$204)+($S$205/'Real GDP'!$H$205)+($S$206/'Real GDP'!$H$206))/4)</f>
        <v>28.828875410143606</v>
      </c>
      <c r="I65" s="9">
        <f>100*(T65/'Real GDP'!I65)/(SUM(($T$203/'Real GDP'!$I$203)+($T$204/'Real GDP'!$I$204)+($T$205/'Real GDP'!$I$205)+($T$206/'Real GDP'!$I$206))/4)</f>
        <v>28.637329746514457</v>
      </c>
      <c r="J65" s="9">
        <f>100*(U65/'Real GDP'!J65)/(SUM(($U$203/'Real GDP'!$J$203)+($U$204/'Real GDP'!$J$204)+($U$205/'Real GDP'!$J$205)+($U$206/'Real GDP'!$J$206))/4)</f>
        <v>25.139448832174633</v>
      </c>
      <c r="L65" s="6" t="s">
        <v>65</v>
      </c>
      <c r="M65" s="11">
        <v>27302</v>
      </c>
      <c r="N65" s="11">
        <v>1563396</v>
      </c>
      <c r="O65" s="9">
        <v>305582.62</v>
      </c>
      <c r="P65" s="9">
        <v>304243.77</v>
      </c>
      <c r="Q65" s="9">
        <v>458942.82</v>
      </c>
      <c r="R65" s="9">
        <v>301514.43</v>
      </c>
      <c r="S65" s="9">
        <v>154550.60999999999</v>
      </c>
      <c r="T65" s="9">
        <v>523.04</v>
      </c>
      <c r="U65" s="9">
        <v>158011.88</v>
      </c>
    </row>
    <row r="66" spans="1:21" x14ac:dyDescent="0.25">
      <c r="A66" s="9" t="str">
        <f t="shared" si="0"/>
        <v>Q4/1974</v>
      </c>
      <c r="B66" s="11">
        <f t="shared" si="1"/>
        <v>27394</v>
      </c>
      <c r="C66" s="9">
        <f>100*(N66/'Real GDP'!C66)/(SUM(($N$203/'Real GDP'!$C$203)+($N$204/'Real GDP'!$C$204)+($N$205/'Real GDP'!$C$205)+($N$206/'Real GDP'!$C$206))/4)</f>
        <v>29.922749020054468</v>
      </c>
      <c r="D66" s="9">
        <f>100*(O66/'Real GDP'!D66)/(SUM(($O$203/'Real GDP'!$D$203)+($O$204/'Real GDP'!$D$204)+($O$205/'Real GDP'!$D$205)+($O$206/'Real GDP'!$D$206))/4)</f>
        <v>31.14526970039028</v>
      </c>
      <c r="E66" s="9">
        <f>100*(P66/'Real GDP'!E66)/(SUM(($P$203/'Real GDP'!$E$203)+($P$204/'Real GDP'!$E$204)+($P$205/'Real GDP'!$E$205)+($P$206/'Real GDP'!$E$206))/4)</f>
        <v>28.067643522757443</v>
      </c>
      <c r="F66" s="9">
        <f>100*(Q66/'Real GDP'!F66)/(SUM(($Q$203/'Real GDP'!$F$203)+($Q$204/'Real GDP'!$F$204)+($Q$205/'Real GDP'!$F$205)+($Q$206/'Real GDP'!$F$206))/4)</f>
        <v>29.15688902532855</v>
      </c>
      <c r="G66" s="9">
        <f>100*(R66/'Real GDP'!G66)/(SUM(($R$203/'Real GDP'!$G$203)+($R$204/'Real GDP'!$G$204)+($R$205/'Real GDP'!$G$205)+($R$206/'Real GDP'!$G$206))/4)</f>
        <v>27.536748001864705</v>
      </c>
      <c r="H66" s="9">
        <f>100*(S66/'Real GDP'!H66)/(SUM(($S$203/'Real GDP'!$H$203)+($S$204/'Real GDP'!$H$204)+($S$205/'Real GDP'!$H$205)+($S$206/'Real GDP'!$H$206))/4)</f>
        <v>29.683882841134057</v>
      </c>
      <c r="I66" s="9">
        <f>100*(T66/'Real GDP'!I66)/(SUM(($T$203/'Real GDP'!$I$203)+($T$204/'Real GDP'!$I$204)+($T$205/'Real GDP'!$I$205)+($T$206/'Real GDP'!$I$206))/4)</f>
        <v>29.510157391669299</v>
      </c>
      <c r="J66" s="9">
        <f>100*(U66/'Real GDP'!J66)/(SUM(($U$203/'Real GDP'!$J$203)+($U$204/'Real GDP'!$J$204)+($U$205/'Real GDP'!$J$205)+($U$206/'Real GDP'!$J$206))/4)</f>
        <v>25.875427313974544</v>
      </c>
      <c r="L66" s="6" t="s">
        <v>66</v>
      </c>
      <c r="M66" s="11">
        <v>27394</v>
      </c>
      <c r="N66" s="11">
        <v>1603004</v>
      </c>
      <c r="O66" s="9">
        <v>310079.13</v>
      </c>
      <c r="P66" s="9">
        <v>307802.71000000002</v>
      </c>
      <c r="Q66" s="9">
        <v>466518.53</v>
      </c>
      <c r="R66" s="9">
        <v>303487.09999999998</v>
      </c>
      <c r="S66" s="9">
        <v>158390.94</v>
      </c>
      <c r="T66" s="9">
        <v>536.05999999999995</v>
      </c>
      <c r="U66" s="9">
        <v>162745.42000000001</v>
      </c>
    </row>
    <row r="67" spans="1:21" x14ac:dyDescent="0.25">
      <c r="A67" s="9" t="str">
        <f t="shared" si="0"/>
        <v>Q1/1975</v>
      </c>
      <c r="B67" s="11">
        <f t="shared" si="1"/>
        <v>27484</v>
      </c>
      <c r="C67" s="9">
        <f>100*(N67/'Real GDP'!C67)/(SUM(($N$203/'Real GDP'!$C$203)+($N$204/'Real GDP'!$C$204)+($N$205/'Real GDP'!$C$205)+($N$206/'Real GDP'!$C$206))/4)</f>
        <v>30.601373458733899</v>
      </c>
      <c r="D67" s="9">
        <f>100*(O67/'Real GDP'!D67)/(SUM(($O$203/'Real GDP'!$D$203)+($O$204/'Real GDP'!$D$204)+($O$205/'Real GDP'!$D$205)+($O$206/'Real GDP'!$D$206))/4)</f>
        <v>31.865249885943836</v>
      </c>
      <c r="E67" s="9">
        <f>100*(P67/'Real GDP'!E67)/(SUM(($P$203/'Real GDP'!$E$203)+($P$204/'Real GDP'!$E$204)+($P$205/'Real GDP'!$E$205)+($P$206/'Real GDP'!$E$206))/4)</f>
        <v>28.573516558000453</v>
      </c>
      <c r="F67" s="9">
        <f>100*(Q67/'Real GDP'!F67)/(SUM(($Q$203/'Real GDP'!$F$203)+($Q$204/'Real GDP'!$F$204)+($Q$205/'Real GDP'!$F$205)+($Q$206/'Real GDP'!$F$206))/4)</f>
        <v>29.820741396418164</v>
      </c>
      <c r="G67" s="9">
        <f>100*(R67/'Real GDP'!G67)/(SUM(($R$203/'Real GDP'!$G$203)+($R$204/'Real GDP'!$G$204)+($R$205/'Real GDP'!$G$205)+($R$206/'Real GDP'!$G$206))/4)</f>
        <v>28.120597130056531</v>
      </c>
      <c r="H67" s="9">
        <f>100*(S67/'Real GDP'!H67)/(SUM(($S$203/'Real GDP'!$H$203)+($S$204/'Real GDP'!$H$204)+($S$205/'Real GDP'!$H$205)+($S$206/'Real GDP'!$H$206))/4)</f>
        <v>30.386907702480471</v>
      </c>
      <c r="I67" s="9">
        <f>100*(T67/'Real GDP'!I67)/(SUM(($T$203/'Real GDP'!$I$203)+($T$204/'Real GDP'!$I$204)+($T$205/'Real GDP'!$I$205)+($T$206/'Real GDP'!$I$206))/4)</f>
        <v>30.228022562580243</v>
      </c>
      <c r="J67" s="9">
        <f>100*(U67/'Real GDP'!J67)/(SUM(($U$203/'Real GDP'!$J$203)+($U$204/'Real GDP'!$J$204)+($U$205/'Real GDP'!$J$205)+($U$206/'Real GDP'!$J$206))/4)</f>
        <v>26.476139014409537</v>
      </c>
      <c r="L67" s="6" t="s">
        <v>67</v>
      </c>
      <c r="M67" s="11">
        <v>27484</v>
      </c>
      <c r="N67" s="11">
        <v>1619553</v>
      </c>
      <c r="O67" s="9">
        <v>317403.18</v>
      </c>
      <c r="P67" s="9">
        <v>311940.57</v>
      </c>
      <c r="Q67" s="9">
        <v>474387.23</v>
      </c>
      <c r="R67" s="9">
        <v>304530.38</v>
      </c>
      <c r="S67" s="9">
        <v>161045.15</v>
      </c>
      <c r="T67" s="9">
        <v>549.82000000000005</v>
      </c>
      <c r="U67" s="9">
        <v>165687.82999999999</v>
      </c>
    </row>
    <row r="68" spans="1:21" x14ac:dyDescent="0.25">
      <c r="A68" s="9" t="str">
        <f t="shared" si="0"/>
        <v>Q2/1975</v>
      </c>
      <c r="B68" s="11">
        <f t="shared" si="1"/>
        <v>27575</v>
      </c>
      <c r="C68" s="9">
        <f>100*(N68/'Real GDP'!C68)/(SUM(($N$203/'Real GDP'!$C$203)+($N$204/'Real GDP'!$C$204)+($N$205/'Real GDP'!$C$205)+($N$206/'Real GDP'!$C$206))/4)</f>
        <v>31.059205130585944</v>
      </c>
      <c r="D68" s="9">
        <f>100*(O68/'Real GDP'!D68)/(SUM(($O$203/'Real GDP'!$D$203)+($O$204/'Real GDP'!$D$204)+($O$205/'Real GDP'!$D$205)+($O$206/'Real GDP'!$D$206))/4)</f>
        <v>32.387861198970583</v>
      </c>
      <c r="E68" s="9">
        <f>100*(P68/'Real GDP'!E68)/(SUM(($P$203/'Real GDP'!$E$203)+($P$204/'Real GDP'!$E$204)+($P$205/'Real GDP'!$E$205)+($P$206/'Real GDP'!$E$206))/4)</f>
        <v>28.908298189178996</v>
      </c>
      <c r="F68" s="9">
        <f>100*(Q68/'Real GDP'!F68)/(SUM(($Q$203/'Real GDP'!$F$203)+($Q$204/'Real GDP'!$F$204)+($Q$205/'Real GDP'!$F$205)+($Q$206/'Real GDP'!$F$206))/4)</f>
        <v>30.267963809167767</v>
      </c>
      <c r="G68" s="9">
        <f>100*(R68/'Real GDP'!G68)/(SUM(($R$203/'Real GDP'!$G$203)+($R$204/'Real GDP'!$G$204)+($R$205/'Real GDP'!$G$205)+($R$206/'Real GDP'!$G$206))/4)</f>
        <v>28.514068446867974</v>
      </c>
      <c r="H68" s="9">
        <f>100*(S68/'Real GDP'!H68)/(SUM(($S$203/'Real GDP'!$H$203)+($S$204/'Real GDP'!$H$204)+($S$205/'Real GDP'!$H$205)+($S$206/'Real GDP'!$H$206))/4)</f>
        <v>30.869552478995821</v>
      </c>
      <c r="I68" s="9">
        <f>100*(T68/'Real GDP'!I68)/(SUM(($T$203/'Real GDP'!$I$203)+($T$204/'Real GDP'!$I$204)+($T$205/'Real GDP'!$I$205)+($T$206/'Real GDP'!$I$206))/4)</f>
        <v>30.713343697295159</v>
      </c>
      <c r="J68" s="9">
        <f>100*(U68/'Real GDP'!J68)/(SUM(($U$203/'Real GDP'!$J$203)+($U$204/'Real GDP'!$J$204)+($U$205/'Real GDP'!$J$205)+($U$206/'Real GDP'!$J$206))/4)</f>
        <v>26.894712800193521</v>
      </c>
      <c r="L68" s="6" t="s">
        <v>68</v>
      </c>
      <c r="M68" s="11">
        <v>27575</v>
      </c>
      <c r="N68" s="11">
        <v>1656448</v>
      </c>
      <c r="O68" s="9">
        <v>317333.88</v>
      </c>
      <c r="P68" s="9">
        <v>316393.09000000003</v>
      </c>
      <c r="Q68" s="9">
        <v>479084.71</v>
      </c>
      <c r="R68" s="9">
        <v>308632.09000000003</v>
      </c>
      <c r="S68" s="9">
        <v>165742.79999999999</v>
      </c>
      <c r="T68" s="9">
        <v>571.04999999999995</v>
      </c>
      <c r="U68" s="9">
        <v>168167.46</v>
      </c>
    </row>
    <row r="69" spans="1:21" x14ac:dyDescent="0.25">
      <c r="A69" s="9" t="str">
        <f t="shared" si="0"/>
        <v>Q3/1975</v>
      </c>
      <c r="B69" s="11">
        <f t="shared" si="1"/>
        <v>27667</v>
      </c>
      <c r="C69" s="9">
        <f>100*(N69/'Real GDP'!C69)/(SUM(($N$203/'Real GDP'!$C$203)+($N$204/'Real GDP'!$C$204)+($N$205/'Real GDP'!$C$205)+($N$206/'Real GDP'!$C$206))/4)</f>
        <v>31.612377838849703</v>
      </c>
      <c r="D69" s="9">
        <f>100*(O69/'Real GDP'!D69)/(SUM(($O$203/'Real GDP'!$D$203)+($O$204/'Real GDP'!$D$204)+($O$205/'Real GDP'!$D$205)+($O$206/'Real GDP'!$D$206))/4)</f>
        <v>32.974626379054818</v>
      </c>
      <c r="E69" s="9">
        <f>100*(P69/'Real GDP'!E69)/(SUM(($P$203/'Real GDP'!$E$203)+($P$204/'Real GDP'!$E$204)+($P$205/'Real GDP'!$E$205)+($P$206/'Real GDP'!$E$206))/4)</f>
        <v>29.372832877753599</v>
      </c>
      <c r="F69" s="9">
        <f>100*(Q69/'Real GDP'!F69)/(SUM(($Q$203/'Real GDP'!$F$203)+($Q$204/'Real GDP'!$F$204)+($Q$205/'Real GDP'!$F$205)+($Q$206/'Real GDP'!$F$206))/4)</f>
        <v>30.805983162793474</v>
      </c>
      <c r="G69" s="9">
        <f>100*(R69/'Real GDP'!G69)/(SUM(($R$203/'Real GDP'!$G$203)+($R$204/'Real GDP'!$G$204)+($R$205/'Real GDP'!$G$205)+($R$206/'Real GDP'!$G$206))/4)</f>
        <v>28.996644938017418</v>
      </c>
      <c r="H69" s="9">
        <f>100*(S69/'Real GDP'!H69)/(SUM(($S$203/'Real GDP'!$H$203)+($S$204/'Real GDP'!$H$204)+($S$205/'Real GDP'!$H$205)+($S$206/'Real GDP'!$H$206))/4)</f>
        <v>31.433384101354999</v>
      </c>
      <c r="I69" s="9">
        <f>100*(T69/'Real GDP'!I69)/(SUM(($T$203/'Real GDP'!$I$203)+($T$204/'Real GDP'!$I$204)+($T$205/'Real GDP'!$I$205)+($T$206/'Real GDP'!$I$206))/4)</f>
        <v>31.28304430692393</v>
      </c>
      <c r="J69" s="9">
        <f>100*(U69/'Real GDP'!J69)/(SUM(($U$203/'Real GDP'!$J$203)+($U$204/'Real GDP'!$J$204)+($U$205/'Real GDP'!$J$205)+($U$206/'Real GDP'!$J$206))/4)</f>
        <v>27.375221985073559</v>
      </c>
      <c r="L69" s="6" t="s">
        <v>69</v>
      </c>
      <c r="M69" s="11">
        <v>27667</v>
      </c>
      <c r="N69" s="11">
        <v>1713812</v>
      </c>
      <c r="O69" s="9">
        <v>321992.89</v>
      </c>
      <c r="P69" s="9">
        <v>322722.53999999998</v>
      </c>
      <c r="Q69" s="9">
        <v>492904.7</v>
      </c>
      <c r="R69" s="9">
        <v>318316.65000000002</v>
      </c>
      <c r="S69" s="9">
        <v>171921.06</v>
      </c>
      <c r="T69" s="9">
        <v>588.26</v>
      </c>
      <c r="U69" s="9">
        <v>171919.75</v>
      </c>
    </row>
    <row r="70" spans="1:21" x14ac:dyDescent="0.25">
      <c r="A70" s="9" t="str">
        <f t="shared" si="0"/>
        <v>Q4/1975</v>
      </c>
      <c r="B70" s="11">
        <f t="shared" si="1"/>
        <v>27759</v>
      </c>
      <c r="C70" s="9">
        <f>100*(N70/'Real GDP'!C70)/(SUM(($N$203/'Real GDP'!$C$203)+($N$204/'Real GDP'!$C$204)+($N$205/'Real GDP'!$C$205)+($N$206/'Real GDP'!$C$206))/4)</f>
        <v>32.139273218258118</v>
      </c>
      <c r="D70" s="9">
        <f>100*(O70/'Real GDP'!D70)/(SUM(($O$203/'Real GDP'!$D$203)+($O$204/'Real GDP'!$D$204)+($O$205/'Real GDP'!$D$205)+($O$206/'Real GDP'!$D$206))/4)</f>
        <v>33.565213965139357</v>
      </c>
      <c r="E70" s="9">
        <f>100*(P70/'Real GDP'!E70)/(SUM(($P$203/'Real GDP'!$E$203)+($P$204/'Real GDP'!$E$204)+($P$205/'Real GDP'!$E$205)+($P$206/'Real GDP'!$E$206))/4)</f>
        <v>29.851297859771943</v>
      </c>
      <c r="F70" s="9">
        <f>100*(Q70/'Real GDP'!F70)/(SUM(($Q$203/'Real GDP'!$F$203)+($Q$204/'Real GDP'!$F$204)+($Q$205/'Real GDP'!$F$205)+($Q$206/'Real GDP'!$F$206))/4)</f>
        <v>31.316946220069887</v>
      </c>
      <c r="G70" s="9">
        <f>100*(R70/'Real GDP'!G70)/(SUM(($R$203/'Real GDP'!$G$203)+($R$204/'Real GDP'!$G$204)+($R$205/'Real GDP'!$G$205)+($R$206/'Real GDP'!$G$206))/4)</f>
        <v>29.448456099680563</v>
      </c>
      <c r="H70" s="9">
        <f>100*(S70/'Real GDP'!H70)/(SUM(($S$203/'Real GDP'!$H$203)+($S$204/'Real GDP'!$H$204)+($S$205/'Real GDP'!$H$205)+($S$206/'Real GDP'!$H$206))/4)</f>
        <v>31.938811497877651</v>
      </c>
      <c r="I70" s="9">
        <f>100*(T70/'Real GDP'!I70)/(SUM(($T$203/'Real GDP'!$I$203)+($T$204/'Real GDP'!$I$204)+($T$205/'Real GDP'!$I$205)+($T$206/'Real GDP'!$I$206))/4)</f>
        <v>31.81098301458859</v>
      </c>
      <c r="J70" s="9">
        <f>100*(U70/'Real GDP'!J70)/(SUM(($U$203/'Real GDP'!$J$203)+($U$204/'Real GDP'!$J$204)+($U$205/'Real GDP'!$J$205)+($U$206/'Real GDP'!$J$206))/4)</f>
        <v>27.814488516118789</v>
      </c>
      <c r="L70" s="6" t="s">
        <v>70</v>
      </c>
      <c r="M70" s="11">
        <v>27759</v>
      </c>
      <c r="N70" s="11">
        <v>1765867</v>
      </c>
      <c r="O70" s="9">
        <v>331461.38</v>
      </c>
      <c r="P70" s="9">
        <v>332408.31</v>
      </c>
      <c r="Q70" s="9">
        <v>510926.76</v>
      </c>
      <c r="R70" s="9">
        <v>326898.27</v>
      </c>
      <c r="S70" s="9">
        <v>176700.74</v>
      </c>
      <c r="T70" s="9">
        <v>604.48</v>
      </c>
      <c r="U70" s="9">
        <v>175906.1</v>
      </c>
    </row>
    <row r="71" spans="1:21" x14ac:dyDescent="0.25">
      <c r="A71" s="9" t="str">
        <f t="shared" si="0"/>
        <v>Q1/1976</v>
      </c>
      <c r="B71" s="11">
        <f t="shared" si="1"/>
        <v>27850</v>
      </c>
      <c r="C71" s="9">
        <f>100*(N71/'Real GDP'!C71)/(SUM(($N$203/'Real GDP'!$C$203)+($N$204/'Real GDP'!$C$204)+($N$205/'Real GDP'!$C$205)+($N$206/'Real GDP'!$C$206))/4)</f>
        <v>32.473274674470758</v>
      </c>
      <c r="D71" s="9">
        <f>100*(O71/'Real GDP'!D71)/(SUM(($O$203/'Real GDP'!$D$203)+($O$204/'Real GDP'!$D$204)+($O$205/'Real GDP'!$D$205)+($O$206/'Real GDP'!$D$206))/4)</f>
        <v>33.958439295817705</v>
      </c>
      <c r="E71" s="9">
        <f>100*(P71/'Real GDP'!E71)/(SUM(($P$203/'Real GDP'!$E$203)+($P$204/'Real GDP'!$E$204)+($P$205/'Real GDP'!$E$205)+($P$206/'Real GDP'!$E$206))/4)</f>
        <v>30.20025783696606</v>
      </c>
      <c r="F71" s="9">
        <f>100*(Q71/'Real GDP'!F71)/(SUM(($Q$203/'Real GDP'!$F$203)+($Q$204/'Real GDP'!$F$204)+($Q$205/'Real GDP'!$F$205)+($Q$206/'Real GDP'!$F$206))/4)</f>
        <v>31.637939599558933</v>
      </c>
      <c r="G71" s="9">
        <f>100*(R71/'Real GDP'!G71)/(SUM(($R$203/'Real GDP'!$G$203)+($R$204/'Real GDP'!$G$204)+($R$205/'Real GDP'!$G$205)+($R$206/'Real GDP'!$G$206))/4)</f>
        <v>29.753374414456218</v>
      </c>
      <c r="H71" s="9">
        <f>100*(S71/'Real GDP'!H71)/(SUM(($S$203/'Real GDP'!$H$203)+($S$204/'Real GDP'!$H$204)+($S$205/'Real GDP'!$H$205)+($S$206/'Real GDP'!$H$206))/4)</f>
        <v>32.244801565378516</v>
      </c>
      <c r="I71" s="9">
        <f>100*(T71/'Real GDP'!I71)/(SUM(($T$203/'Real GDP'!$I$203)+($T$204/'Real GDP'!$I$204)+($T$205/'Real GDP'!$I$205)+($T$206/'Real GDP'!$I$206))/4)</f>
        <v>32.129820868718909</v>
      </c>
      <c r="J71" s="9">
        <f>100*(U71/'Real GDP'!J71)/(SUM(($U$203/'Real GDP'!$J$203)+($U$204/'Real GDP'!$J$204)+($U$205/'Real GDP'!$J$205)+($U$206/'Real GDP'!$J$206))/4)</f>
        <v>28.095699690732733</v>
      </c>
      <c r="L71" s="6" t="s">
        <v>71</v>
      </c>
      <c r="M71" s="11">
        <v>27850</v>
      </c>
      <c r="N71" s="11">
        <v>1824509</v>
      </c>
      <c r="O71" s="9">
        <v>340731.29</v>
      </c>
      <c r="P71" s="9">
        <v>341230.03</v>
      </c>
      <c r="Q71" s="9">
        <v>520801.42</v>
      </c>
      <c r="R71" s="9">
        <v>336102.11</v>
      </c>
      <c r="S71" s="9">
        <v>181494.49</v>
      </c>
      <c r="T71" s="9">
        <v>615.71</v>
      </c>
      <c r="U71" s="9">
        <v>179450.46</v>
      </c>
    </row>
    <row r="72" spans="1:21" x14ac:dyDescent="0.25">
      <c r="A72" s="9" t="str">
        <f t="shared" ref="A72:A135" si="2">L72</f>
        <v>Q2/1976</v>
      </c>
      <c r="B72" s="11">
        <f t="shared" ref="B72:B135" si="3">M72</f>
        <v>27941</v>
      </c>
      <c r="C72" s="9">
        <f>100*(N72/'Real GDP'!C72)/(SUM(($N$203/'Real GDP'!$C$203)+($N$204/'Real GDP'!$C$204)+($N$205/'Real GDP'!$C$205)+($N$206/'Real GDP'!$C$206))/4)</f>
        <v>32.802713497916379</v>
      </c>
      <c r="D72" s="9">
        <f>100*(O72/'Real GDP'!D72)/(SUM(($O$203/'Real GDP'!$D$203)+($O$204/'Real GDP'!$D$204)+($O$205/'Real GDP'!$D$205)+($O$206/'Real GDP'!$D$206))/4)</f>
        <v>34.32788163340345</v>
      </c>
      <c r="E72" s="9">
        <f>100*(P72/'Real GDP'!E72)/(SUM(($P$203/'Real GDP'!$E$203)+($P$204/'Real GDP'!$E$204)+($P$205/'Real GDP'!$E$205)+($P$206/'Real GDP'!$E$206))/4)</f>
        <v>30.555559651562863</v>
      </c>
      <c r="F72" s="9">
        <f>100*(Q72/'Real GDP'!F72)/(SUM(($Q$203/'Real GDP'!$F$203)+($Q$204/'Real GDP'!$F$204)+($Q$205/'Real GDP'!$F$205)+($Q$206/'Real GDP'!$F$206))/4)</f>
        <v>31.956661105167836</v>
      </c>
      <c r="G72" s="9">
        <f>100*(R72/'Real GDP'!G72)/(SUM(($R$203/'Real GDP'!$G$203)+($R$204/'Real GDP'!$G$204)+($R$205/'Real GDP'!$G$205)+($R$206/'Real GDP'!$G$206))/4)</f>
        <v>30.151673941132994</v>
      </c>
      <c r="H72" s="9">
        <f>100*(S72/'Real GDP'!H72)/(SUM(($S$203/'Real GDP'!$H$203)+($S$204/'Real GDP'!$H$204)+($S$205/'Real GDP'!$H$205)+($S$206/'Real GDP'!$H$206))/4)</f>
        <v>32.57200750657239</v>
      </c>
      <c r="I72" s="9">
        <f>100*(T72/'Real GDP'!I72)/(SUM(($T$203/'Real GDP'!$I$203)+($T$204/'Real GDP'!$I$204)+($T$205/'Real GDP'!$I$205)+($T$206/'Real GDP'!$I$206))/4)</f>
        <v>32.44688947192089</v>
      </c>
      <c r="J72" s="9">
        <f>100*(U72/'Real GDP'!J72)/(SUM(($U$203/'Real GDP'!$J$203)+($U$204/'Real GDP'!$J$204)+($U$205/'Real GDP'!$J$205)+($U$206/'Real GDP'!$J$206))/4)</f>
        <v>28.3766081965483</v>
      </c>
      <c r="L72" s="6" t="s">
        <v>72</v>
      </c>
      <c r="M72" s="11">
        <v>27941</v>
      </c>
      <c r="N72" s="11">
        <v>1856944</v>
      </c>
      <c r="O72" s="9">
        <v>343828.34</v>
      </c>
      <c r="P72" s="9">
        <v>349360.77</v>
      </c>
      <c r="Q72" s="9">
        <v>533862.51</v>
      </c>
      <c r="R72" s="9">
        <v>346757.61</v>
      </c>
      <c r="S72" s="9">
        <v>187298.81</v>
      </c>
      <c r="T72" s="9">
        <v>625.46</v>
      </c>
      <c r="U72" s="9">
        <v>183336.65</v>
      </c>
    </row>
    <row r="73" spans="1:21" x14ac:dyDescent="0.25">
      <c r="A73" s="9" t="str">
        <f t="shared" si="2"/>
        <v>Q3/1976</v>
      </c>
      <c r="B73" s="11">
        <f t="shared" si="3"/>
        <v>28033</v>
      </c>
      <c r="C73" s="9">
        <f>100*(N73/'Real GDP'!C73)/(SUM(($N$203/'Real GDP'!$C$203)+($N$204/'Real GDP'!$C$204)+($N$205/'Real GDP'!$C$205)+($N$206/'Real GDP'!$C$206))/4)</f>
        <v>33.226534989429986</v>
      </c>
      <c r="D73" s="9">
        <f>100*(O73/'Real GDP'!D73)/(SUM(($O$203/'Real GDP'!$D$203)+($O$204/'Real GDP'!$D$204)+($O$205/'Real GDP'!$D$205)+($O$206/'Real GDP'!$D$206))/4)</f>
        <v>34.769081063848482</v>
      </c>
      <c r="E73" s="9">
        <f>100*(P73/'Real GDP'!E73)/(SUM(($P$203/'Real GDP'!$E$203)+($P$204/'Real GDP'!$E$204)+($P$205/'Real GDP'!$E$205)+($P$206/'Real GDP'!$E$206))/4)</f>
        <v>30.994753058815526</v>
      </c>
      <c r="F73" s="9">
        <f>100*(Q73/'Real GDP'!F73)/(SUM(($Q$203/'Real GDP'!$F$203)+($Q$204/'Real GDP'!$F$204)+($Q$205/'Real GDP'!$F$205)+($Q$206/'Real GDP'!$F$206))/4)</f>
        <v>32.369071234577852</v>
      </c>
      <c r="G73" s="9">
        <f>100*(R73/'Real GDP'!G73)/(SUM(($R$203/'Real GDP'!$G$203)+($R$204/'Real GDP'!$G$204)+($R$205/'Real GDP'!$G$205)+($R$206/'Real GDP'!$G$206))/4)</f>
        <v>30.573855368349864</v>
      </c>
      <c r="H73" s="9">
        <f>100*(S73/'Real GDP'!H73)/(SUM(($S$203/'Real GDP'!$H$203)+($S$204/'Real GDP'!$H$204)+($S$205/'Real GDP'!$H$205)+($S$206/'Real GDP'!$H$206))/4)</f>
        <v>32.962156587510627</v>
      </c>
      <c r="I73" s="9">
        <f>100*(T73/'Real GDP'!I73)/(SUM(($T$203/'Real GDP'!$I$203)+($T$204/'Real GDP'!$I$204)+($T$205/'Real GDP'!$I$205)+($T$206/'Real GDP'!$I$206))/4)</f>
        <v>32.865677570040226</v>
      </c>
      <c r="J73" s="9">
        <f>100*(U73/'Real GDP'!J73)/(SUM(($U$203/'Real GDP'!$J$203)+($U$204/'Real GDP'!$J$204)+($U$205/'Real GDP'!$J$205)+($U$206/'Real GDP'!$J$206))/4)</f>
        <v>28.74249951399133</v>
      </c>
      <c r="L73" s="6" t="s">
        <v>73</v>
      </c>
      <c r="M73" s="11">
        <v>28033</v>
      </c>
      <c r="N73" s="11">
        <v>1890500</v>
      </c>
      <c r="O73" s="9">
        <v>352580</v>
      </c>
      <c r="P73" s="9">
        <v>356058.27</v>
      </c>
      <c r="Q73" s="9">
        <v>540913.68000000005</v>
      </c>
      <c r="R73" s="9">
        <v>360548.98</v>
      </c>
      <c r="S73" s="9">
        <v>190367.71</v>
      </c>
      <c r="T73" s="9">
        <v>642.44000000000005</v>
      </c>
      <c r="U73" s="9">
        <v>187501.74</v>
      </c>
    </row>
    <row r="74" spans="1:21" x14ac:dyDescent="0.25">
      <c r="A74" s="9" t="str">
        <f t="shared" si="2"/>
        <v>Q4/1976</v>
      </c>
      <c r="B74" s="11">
        <f t="shared" si="3"/>
        <v>28125</v>
      </c>
      <c r="C74" s="9">
        <f>100*(N74/'Real GDP'!C74)/(SUM(($N$203/'Real GDP'!$C$203)+($N$204/'Real GDP'!$C$204)+($N$205/'Real GDP'!$C$205)+($N$206/'Real GDP'!$C$206))/4)</f>
        <v>33.814822736898613</v>
      </c>
      <c r="D74" s="9">
        <f>100*(O74/'Real GDP'!D74)/(SUM(($O$203/'Real GDP'!$D$203)+($O$204/'Real GDP'!$D$204)+($O$205/'Real GDP'!$D$205)+($O$206/'Real GDP'!$D$206))/4)</f>
        <v>35.401927183339296</v>
      </c>
      <c r="E74" s="9">
        <f>100*(P74/'Real GDP'!E74)/(SUM(($P$203/'Real GDP'!$E$203)+($P$204/'Real GDP'!$E$204)+($P$205/'Real GDP'!$E$205)+($P$206/'Real GDP'!$E$206))/4)</f>
        <v>31.569218503661226</v>
      </c>
      <c r="F74" s="9">
        <f>100*(Q74/'Real GDP'!F74)/(SUM(($Q$203/'Real GDP'!$F$203)+($Q$204/'Real GDP'!$F$204)+($Q$205/'Real GDP'!$F$205)+($Q$206/'Real GDP'!$F$206))/4)</f>
        <v>32.943595818471849</v>
      </c>
      <c r="G74" s="9">
        <f>100*(R74/'Real GDP'!G74)/(SUM(($R$203/'Real GDP'!$G$203)+($R$204/'Real GDP'!$G$204)+($R$205/'Real GDP'!$G$205)+($R$206/'Real GDP'!$G$206))/4)</f>
        <v>31.162721536838426</v>
      </c>
      <c r="H74" s="9">
        <f>100*(S74/'Real GDP'!H74)/(SUM(($S$203/'Real GDP'!$H$203)+($S$204/'Real GDP'!$H$204)+($S$205/'Real GDP'!$H$205)+($S$206/'Real GDP'!$H$206))/4)</f>
        <v>33.546492383807532</v>
      </c>
      <c r="I74" s="9">
        <f>100*(T74/'Real GDP'!I74)/(SUM(($T$203/'Real GDP'!$I$203)+($T$204/'Real GDP'!$I$204)+($T$205/'Real GDP'!$I$205)+($T$206/'Real GDP'!$I$206))/4)</f>
        <v>33.453132950269591</v>
      </c>
      <c r="J74" s="9">
        <f>100*(U74/'Real GDP'!J74)/(SUM(($U$203/'Real GDP'!$J$203)+($U$204/'Real GDP'!$J$204)+($U$205/'Real GDP'!$J$205)+($U$206/'Real GDP'!$J$206))/4)</f>
        <v>29.245141906762694</v>
      </c>
      <c r="L74" s="6" t="s">
        <v>74</v>
      </c>
      <c r="M74" s="11">
        <v>28125</v>
      </c>
      <c r="N74" s="11">
        <v>1938413</v>
      </c>
      <c r="O74" s="9">
        <v>366571.45</v>
      </c>
      <c r="P74" s="9">
        <v>367175.69</v>
      </c>
      <c r="Q74" s="9">
        <v>560707.67000000004</v>
      </c>
      <c r="R74" s="9">
        <v>373868.11</v>
      </c>
      <c r="S74" s="9">
        <v>194151.84</v>
      </c>
      <c r="T74" s="9">
        <v>654.70000000000005</v>
      </c>
      <c r="U74" s="9">
        <v>192245.72</v>
      </c>
    </row>
    <row r="75" spans="1:21" x14ac:dyDescent="0.25">
      <c r="A75" s="9" t="str">
        <f t="shared" si="2"/>
        <v>Q1/1977</v>
      </c>
      <c r="B75" s="11">
        <f t="shared" si="3"/>
        <v>28215</v>
      </c>
      <c r="C75" s="9">
        <f>100*(N75/'Real GDP'!C75)/(SUM(($N$203/'Real GDP'!$C$203)+($N$204/'Real GDP'!$C$204)+($N$205/'Real GDP'!$C$205)+($N$206/'Real GDP'!$C$206))/4)</f>
        <v>34.359165792453958</v>
      </c>
      <c r="D75" s="9">
        <f>100*(O75/'Real GDP'!D75)/(SUM(($O$203/'Real GDP'!$D$203)+($O$204/'Real GDP'!$D$204)+($O$205/'Real GDP'!$D$205)+($O$206/'Real GDP'!$D$206))/4)</f>
        <v>35.977167344648826</v>
      </c>
      <c r="E75" s="9">
        <f>100*(P75/'Real GDP'!E75)/(SUM(($P$203/'Real GDP'!$E$203)+($P$204/'Real GDP'!$E$204)+($P$205/'Real GDP'!$E$205)+($P$206/'Real GDP'!$E$206))/4)</f>
        <v>32.101864918160096</v>
      </c>
      <c r="F75" s="9">
        <f>100*(Q75/'Real GDP'!F75)/(SUM(($Q$203/'Real GDP'!$F$203)+($Q$204/'Real GDP'!$F$204)+($Q$205/'Real GDP'!$F$205)+($Q$206/'Real GDP'!$F$206))/4)</f>
        <v>33.477511118895293</v>
      </c>
      <c r="G75" s="9">
        <f>100*(R75/'Real GDP'!G75)/(SUM(($R$203/'Real GDP'!$G$203)+($R$204/'Real GDP'!$G$204)+($R$205/'Real GDP'!$G$205)+($R$206/'Real GDP'!$G$206))/4)</f>
        <v>31.713283231013694</v>
      </c>
      <c r="H75" s="9">
        <f>100*(S75/'Real GDP'!H75)/(SUM(($S$203/'Real GDP'!$H$203)+($S$204/'Real GDP'!$H$204)+($S$205/'Real GDP'!$H$205)+($S$206/'Real GDP'!$H$206))/4)</f>
        <v>34.103839242881456</v>
      </c>
      <c r="I75" s="9">
        <f>100*(T75/'Real GDP'!I75)/(SUM(($T$203/'Real GDP'!$I$203)+($T$204/'Real GDP'!$I$204)+($T$205/'Real GDP'!$I$205)+($T$206/'Real GDP'!$I$206))/4)</f>
        <v>33.997569896652188</v>
      </c>
      <c r="J75" s="9">
        <f>100*(U75/'Real GDP'!J75)/(SUM(($U$203/'Real GDP'!$J$203)+($U$204/'Real GDP'!$J$204)+($U$205/'Real GDP'!$J$205)+($U$206/'Real GDP'!$J$206))/4)</f>
        <v>29.709266835378696</v>
      </c>
      <c r="L75" s="6" t="s">
        <v>75</v>
      </c>
      <c r="M75" s="11">
        <v>28215</v>
      </c>
      <c r="N75" s="11">
        <v>1992534</v>
      </c>
      <c r="O75" s="9">
        <v>372713.02</v>
      </c>
      <c r="P75" s="9">
        <v>377498.22</v>
      </c>
      <c r="Q75" s="9">
        <v>574660.76</v>
      </c>
      <c r="R75" s="9">
        <v>380624.06</v>
      </c>
      <c r="S75" s="9">
        <v>200104.83</v>
      </c>
      <c r="T75" s="9">
        <v>679.91</v>
      </c>
      <c r="U75" s="9">
        <v>196843.9</v>
      </c>
    </row>
    <row r="76" spans="1:21" x14ac:dyDescent="0.25">
      <c r="A76" s="9" t="str">
        <f t="shared" si="2"/>
        <v>Q2/1977</v>
      </c>
      <c r="B76" s="11">
        <f t="shared" si="3"/>
        <v>28306</v>
      </c>
      <c r="C76" s="9">
        <f>100*(N76/'Real GDP'!C76)/(SUM(($N$203/'Real GDP'!$C$203)+($N$204/'Real GDP'!$C$204)+($N$205/'Real GDP'!$C$205)+($N$206/'Real GDP'!$C$206))/4)</f>
        <v>34.841575972506931</v>
      </c>
      <c r="D76" s="9">
        <f>100*(O76/'Real GDP'!D76)/(SUM(($O$203/'Real GDP'!$D$203)+($O$204/'Real GDP'!$D$204)+($O$205/'Real GDP'!$D$205)+($O$206/'Real GDP'!$D$206))/4)</f>
        <v>36.512617422018813</v>
      </c>
      <c r="E76" s="9">
        <f>100*(P76/'Real GDP'!E76)/(SUM(($P$203/'Real GDP'!$E$203)+($P$204/'Real GDP'!$E$204)+($P$205/'Real GDP'!$E$205)+($P$206/'Real GDP'!$E$206))/4)</f>
        <v>32.593263606634572</v>
      </c>
      <c r="F76" s="9">
        <f>100*(Q76/'Real GDP'!F76)/(SUM(($Q$203/'Real GDP'!$F$203)+($Q$204/'Real GDP'!$F$204)+($Q$205/'Real GDP'!$F$205)+($Q$206/'Real GDP'!$F$206))/4)</f>
        <v>33.951342722007162</v>
      </c>
      <c r="G76" s="9">
        <f>100*(R76/'Real GDP'!G76)/(SUM(($R$203/'Real GDP'!$G$203)+($R$204/'Real GDP'!$G$204)+($R$205/'Real GDP'!$G$205)+($R$206/'Real GDP'!$G$206))/4)</f>
        <v>32.182946257986032</v>
      </c>
      <c r="H76" s="9">
        <f>100*(S76/'Real GDP'!H76)/(SUM(($S$203/'Real GDP'!$H$203)+($S$204/'Real GDP'!$H$204)+($S$205/'Real GDP'!$H$205)+($S$206/'Real GDP'!$H$206))/4)</f>
        <v>34.601779392101406</v>
      </c>
      <c r="I76" s="9">
        <f>100*(T76/'Real GDP'!I76)/(SUM(($T$203/'Real GDP'!$I$203)+($T$204/'Real GDP'!$I$204)+($T$205/'Real GDP'!$I$205)+($T$206/'Real GDP'!$I$206))/4)</f>
        <v>34.483016030750591</v>
      </c>
      <c r="J76" s="9">
        <f>100*(U76/'Real GDP'!J76)/(SUM(($U$203/'Real GDP'!$J$203)+($U$204/'Real GDP'!$J$204)+($U$205/'Real GDP'!$J$205)+($U$206/'Real GDP'!$J$206))/4)</f>
        <v>30.136089449361414</v>
      </c>
      <c r="L76" s="6" t="s">
        <v>76</v>
      </c>
      <c r="M76" s="11">
        <v>28306</v>
      </c>
      <c r="N76" s="11">
        <v>2060165</v>
      </c>
      <c r="O76" s="9">
        <v>375516.2</v>
      </c>
      <c r="P76" s="9">
        <v>384943.24</v>
      </c>
      <c r="Q76" s="9">
        <v>586098.5</v>
      </c>
      <c r="R76" s="9">
        <v>384110.03</v>
      </c>
      <c r="S76" s="9">
        <v>204180.06</v>
      </c>
      <c r="T76" s="9">
        <v>694.47</v>
      </c>
      <c r="U76" s="9">
        <v>200577.66</v>
      </c>
    </row>
    <row r="77" spans="1:21" x14ac:dyDescent="0.25">
      <c r="A77" s="9" t="str">
        <f t="shared" si="2"/>
        <v>Q3/1977</v>
      </c>
      <c r="B77" s="11">
        <f t="shared" si="3"/>
        <v>28398</v>
      </c>
      <c r="C77" s="9">
        <f>100*(N77/'Real GDP'!C77)/(SUM(($N$203/'Real GDP'!$C$203)+($N$204/'Real GDP'!$C$204)+($N$205/'Real GDP'!$C$205)+($N$206/'Real GDP'!$C$206))/4)</f>
        <v>35.269905746907135</v>
      </c>
      <c r="D77" s="9">
        <f>100*(O77/'Real GDP'!D77)/(SUM(($O$203/'Real GDP'!$D$203)+($O$204/'Real GDP'!$D$204)+($O$205/'Real GDP'!$D$205)+($O$206/'Real GDP'!$D$206))/4)</f>
        <v>36.963940151150176</v>
      </c>
      <c r="E77" s="9">
        <f>100*(P77/'Real GDP'!E77)/(SUM(($P$203/'Real GDP'!$E$203)+($P$204/'Real GDP'!$E$204)+($P$205/'Real GDP'!$E$205)+($P$206/'Real GDP'!$E$206))/4)</f>
        <v>33.039055132061151</v>
      </c>
      <c r="F77" s="9">
        <f>100*(Q77/'Real GDP'!F77)/(SUM(($Q$203/'Real GDP'!$F$203)+($Q$204/'Real GDP'!$F$204)+($Q$205/'Real GDP'!$F$205)+($Q$206/'Real GDP'!$F$206))/4)</f>
        <v>34.372334249078762</v>
      </c>
      <c r="G77" s="9">
        <f>100*(R77/'Real GDP'!G77)/(SUM(($R$203/'Real GDP'!$G$203)+($R$204/'Real GDP'!$G$204)+($R$205/'Real GDP'!$G$205)+($R$206/'Real GDP'!$G$206))/4)</f>
        <v>32.563676049143531</v>
      </c>
      <c r="H77" s="9">
        <f>100*(S77/'Real GDP'!H77)/(SUM(($S$203/'Real GDP'!$H$203)+($S$204/'Real GDP'!$H$204)+($S$205/'Real GDP'!$H$205)+($S$206/'Real GDP'!$H$206))/4)</f>
        <v>35.052454761927933</v>
      </c>
      <c r="I77" s="9">
        <f>100*(T77/'Real GDP'!I77)/(SUM(($T$203/'Real GDP'!$I$203)+($T$204/'Real GDP'!$I$204)+($T$205/'Real GDP'!$I$205)+($T$206/'Real GDP'!$I$206))/4)</f>
        <v>34.914255888829693</v>
      </c>
      <c r="J77" s="9">
        <f>100*(U77/'Real GDP'!J77)/(SUM(($U$203/'Real GDP'!$J$203)+($U$204/'Real GDP'!$J$204)+($U$205/'Real GDP'!$J$205)+($U$206/'Real GDP'!$J$206))/4)</f>
        <v>30.52623689633684</v>
      </c>
      <c r="L77" s="6" t="s">
        <v>77</v>
      </c>
      <c r="M77" s="11">
        <v>28398</v>
      </c>
      <c r="N77" s="11">
        <v>2122387</v>
      </c>
      <c r="O77" s="9">
        <v>382792.05</v>
      </c>
      <c r="P77" s="9">
        <v>391997.15</v>
      </c>
      <c r="Q77" s="9">
        <v>593194.52</v>
      </c>
      <c r="R77" s="9">
        <v>385018.85</v>
      </c>
      <c r="S77" s="9">
        <v>207834.89</v>
      </c>
      <c r="T77" s="9">
        <v>707.95</v>
      </c>
      <c r="U77" s="9">
        <v>203849.52</v>
      </c>
    </row>
    <row r="78" spans="1:21" x14ac:dyDescent="0.25">
      <c r="A78" s="9" t="str">
        <f t="shared" si="2"/>
        <v>Q4/1977</v>
      </c>
      <c r="B78" s="11">
        <f t="shared" si="3"/>
        <v>28490</v>
      </c>
      <c r="C78" s="9">
        <f>100*(N78/'Real GDP'!C78)/(SUM(($N$203/'Real GDP'!$C$203)+($N$204/'Real GDP'!$C$204)+($N$205/'Real GDP'!$C$205)+($N$206/'Real GDP'!$C$206))/4)</f>
        <v>36.036016423222677</v>
      </c>
      <c r="D78" s="9">
        <f>100*(O78/'Real GDP'!D78)/(SUM(($O$203/'Real GDP'!$D$203)+($O$204/'Real GDP'!$D$204)+($O$205/'Real GDP'!$D$205)+($O$206/'Real GDP'!$D$206))/4)</f>
        <v>37.768910730047736</v>
      </c>
      <c r="E78" s="9">
        <f>100*(P78/'Real GDP'!E78)/(SUM(($P$203/'Real GDP'!$E$203)+($P$204/'Real GDP'!$E$204)+($P$205/'Real GDP'!$E$205)+($P$206/'Real GDP'!$E$206))/4)</f>
        <v>33.797222184101209</v>
      </c>
      <c r="F78" s="9">
        <f>100*(Q78/'Real GDP'!F78)/(SUM(($Q$203/'Real GDP'!$F$203)+($Q$204/'Real GDP'!$F$204)+($Q$205/'Real GDP'!$F$205)+($Q$206/'Real GDP'!$F$206))/4)</f>
        <v>35.122541472086425</v>
      </c>
      <c r="G78" s="9">
        <f>100*(R78/'Real GDP'!G78)/(SUM(($R$203/'Real GDP'!$G$203)+($R$204/'Real GDP'!$G$204)+($R$205/'Real GDP'!$G$205)+($R$206/'Real GDP'!$G$206))/4)</f>
        <v>33.212285689925594</v>
      </c>
      <c r="H78" s="9">
        <f>100*(S78/'Real GDP'!H78)/(SUM(($S$203/'Real GDP'!$H$203)+($S$204/'Real GDP'!$H$204)+($S$205/'Real GDP'!$H$205)+($S$206/'Real GDP'!$H$206))/4)</f>
        <v>35.810825172381122</v>
      </c>
      <c r="I78" s="9">
        <f>100*(T78/'Real GDP'!I78)/(SUM(($T$203/'Real GDP'!$I$203)+($T$204/'Real GDP'!$I$204)+($T$205/'Real GDP'!$I$205)+($T$206/'Real GDP'!$I$206))/4)</f>
        <v>35.686257630777568</v>
      </c>
      <c r="J78" s="9">
        <f>100*(U78/'Real GDP'!J78)/(SUM(($U$203/'Real GDP'!$J$203)+($U$204/'Real GDP'!$J$204)+($U$205/'Real GDP'!$J$205)+($U$206/'Real GDP'!$J$206))/4)</f>
        <v>31.183226789342608</v>
      </c>
      <c r="L78" s="6" t="s">
        <v>78</v>
      </c>
      <c r="M78" s="11">
        <v>28490</v>
      </c>
      <c r="N78" s="11">
        <v>2168716</v>
      </c>
      <c r="O78" s="9">
        <v>397908.55</v>
      </c>
      <c r="P78" s="9">
        <v>401907.82</v>
      </c>
      <c r="Q78" s="9">
        <v>616571.02</v>
      </c>
      <c r="R78" s="9">
        <v>396052.49</v>
      </c>
      <c r="S78" s="9">
        <v>215713.48</v>
      </c>
      <c r="T78" s="9">
        <v>733.42</v>
      </c>
      <c r="U78" s="9">
        <v>209627.93</v>
      </c>
    </row>
    <row r="79" spans="1:21" x14ac:dyDescent="0.25">
      <c r="A79" s="9" t="str">
        <f t="shared" si="2"/>
        <v>Q1/1978</v>
      </c>
      <c r="B79" s="11">
        <f t="shared" si="3"/>
        <v>28580</v>
      </c>
      <c r="C79" s="9">
        <f>100*(N79/'Real GDP'!C79)/(SUM(($N$203/'Real GDP'!$C$203)+($N$204/'Real GDP'!$C$204)+($N$205/'Real GDP'!$C$205)+($N$206/'Real GDP'!$C$206))/4)</f>
        <v>36.572948203092082</v>
      </c>
      <c r="D79" s="9">
        <f>100*(O79/'Real GDP'!D79)/(SUM(($O$203/'Real GDP'!$D$203)+($O$204/'Real GDP'!$D$204)+($O$205/'Real GDP'!$D$205)+($O$206/'Real GDP'!$D$206))/4)</f>
        <v>38.410093939339596</v>
      </c>
      <c r="E79" s="9">
        <f>100*(P79/'Real GDP'!E79)/(SUM(($P$203/'Real GDP'!$E$203)+($P$204/'Real GDP'!$E$204)+($P$205/'Real GDP'!$E$205)+($P$206/'Real GDP'!$E$206))/4)</f>
        <v>34.344447165376941</v>
      </c>
      <c r="F79" s="9">
        <f>100*(Q79/'Real GDP'!F79)/(SUM(($Q$203/'Real GDP'!$F$203)+($Q$204/'Real GDP'!$F$204)+($Q$205/'Real GDP'!$F$205)+($Q$206/'Real GDP'!$F$206))/4)</f>
        <v>35.649512559752488</v>
      </c>
      <c r="G79" s="9">
        <f>100*(R79/'Real GDP'!G79)/(SUM(($R$203/'Real GDP'!$G$203)+($R$204/'Real GDP'!$G$204)+($R$205/'Real GDP'!$G$205)+($R$206/'Real GDP'!$G$206))/4)</f>
        <v>33.662299216403639</v>
      </c>
      <c r="H79" s="9">
        <f>100*(S79/'Real GDP'!H79)/(SUM(($S$203/'Real GDP'!$H$203)+($S$204/'Real GDP'!$H$204)+($S$205/'Real GDP'!$H$205)+($S$206/'Real GDP'!$H$206))/4)</f>
        <v>36.362298758430192</v>
      </c>
      <c r="I79" s="9">
        <f>100*(T79/'Real GDP'!I79)/(SUM(($T$203/'Real GDP'!$I$203)+($T$204/'Real GDP'!$I$204)+($T$205/'Real GDP'!$I$205)+($T$206/'Real GDP'!$I$206))/4)</f>
        <v>36.230024081678735</v>
      </c>
      <c r="J79" s="9">
        <f>100*(U79/'Real GDP'!J79)/(SUM(($U$203/'Real GDP'!$J$203)+($U$204/'Real GDP'!$J$204)+($U$205/'Real GDP'!$J$205)+($U$206/'Real GDP'!$J$206))/4)</f>
        <v>31.660455979184373</v>
      </c>
      <c r="L79" s="6" t="s">
        <v>79</v>
      </c>
      <c r="M79" s="11">
        <v>28580</v>
      </c>
      <c r="N79" s="11">
        <v>2208688</v>
      </c>
      <c r="O79" s="9">
        <v>408154.99</v>
      </c>
      <c r="P79" s="9">
        <v>414088.73</v>
      </c>
      <c r="Q79" s="9">
        <v>628401.03</v>
      </c>
      <c r="R79" s="9">
        <v>407979.21</v>
      </c>
      <c r="S79" s="9">
        <v>220909.12</v>
      </c>
      <c r="T79" s="9">
        <v>758.66</v>
      </c>
      <c r="U79" s="9">
        <v>214164.72</v>
      </c>
    </row>
    <row r="80" spans="1:21" x14ac:dyDescent="0.25">
      <c r="A80" s="9" t="str">
        <f t="shared" si="2"/>
        <v>Q2/1978</v>
      </c>
      <c r="B80" s="11">
        <f t="shared" si="3"/>
        <v>28671</v>
      </c>
      <c r="C80" s="9">
        <f>100*(N80/'Real GDP'!C80)/(SUM(($N$203/'Real GDP'!$C$203)+($N$204/'Real GDP'!$C$204)+($N$205/'Real GDP'!$C$205)+($N$206/'Real GDP'!$C$206))/4)</f>
        <v>37.242388973096851</v>
      </c>
      <c r="D80" s="9">
        <f>100*(O80/'Real GDP'!D80)/(SUM(($O$203/'Real GDP'!$D$203)+($O$204/'Real GDP'!$D$204)+($O$205/'Real GDP'!$D$205)+($O$206/'Real GDP'!$D$206))/4)</f>
        <v>39.14385759932361</v>
      </c>
      <c r="E80" s="9">
        <f>100*(P80/'Real GDP'!E80)/(SUM(($P$203/'Real GDP'!$E$203)+($P$204/'Real GDP'!$E$204)+($P$205/'Real GDP'!$E$205)+($P$206/'Real GDP'!$E$206))/4)</f>
        <v>35.013741559112539</v>
      </c>
      <c r="F80" s="9">
        <f>100*(Q80/'Real GDP'!F80)/(SUM(($Q$203/'Real GDP'!$F$203)+($Q$204/'Real GDP'!$F$204)+($Q$205/'Real GDP'!$F$205)+($Q$206/'Real GDP'!$F$206))/4)</f>
        <v>36.302923609641255</v>
      </c>
      <c r="G80" s="9">
        <f>100*(R80/'Real GDP'!G80)/(SUM(($R$203/'Real GDP'!$G$203)+($R$204/'Real GDP'!$G$204)+($R$205/'Real GDP'!$G$205)+($R$206/'Real GDP'!$G$206))/4)</f>
        <v>34.23946334507319</v>
      </c>
      <c r="H80" s="9">
        <f>100*(S80/'Real GDP'!H80)/(SUM(($S$203/'Real GDP'!$H$203)+($S$204/'Real GDP'!$H$204)+($S$205/'Real GDP'!$H$205)+($S$206/'Real GDP'!$H$206))/4)</f>
        <v>37.04736668654153</v>
      </c>
      <c r="I80" s="9">
        <f>100*(T80/'Real GDP'!I80)/(SUM(($T$203/'Real GDP'!$I$203)+($T$204/'Real GDP'!$I$204)+($T$205/'Real GDP'!$I$205)+($T$206/'Real GDP'!$I$206))/4)</f>
        <v>36.900479230630751</v>
      </c>
      <c r="J80" s="9">
        <f>100*(U80/'Real GDP'!J80)/(SUM(($U$203/'Real GDP'!$J$203)+($U$204/'Real GDP'!$J$204)+($U$205/'Real GDP'!$J$205)+($U$206/'Real GDP'!$J$206))/4)</f>
        <v>32.243144856762726</v>
      </c>
      <c r="L80" s="6" t="s">
        <v>80</v>
      </c>
      <c r="M80" s="11">
        <v>28671</v>
      </c>
      <c r="N80" s="11">
        <v>2336563</v>
      </c>
      <c r="O80" s="9">
        <v>420982.01</v>
      </c>
      <c r="P80" s="9">
        <v>429177.25</v>
      </c>
      <c r="Q80" s="9">
        <v>642455.36</v>
      </c>
      <c r="R80" s="9">
        <v>422152.36</v>
      </c>
      <c r="S80" s="9">
        <v>227136.44</v>
      </c>
      <c r="T80" s="9">
        <v>780.21</v>
      </c>
      <c r="U80" s="9">
        <v>218548.16</v>
      </c>
    </row>
    <row r="81" spans="1:21" x14ac:dyDescent="0.25">
      <c r="A81" s="9" t="str">
        <f t="shared" si="2"/>
        <v>Q3/1978</v>
      </c>
      <c r="B81" s="11">
        <f t="shared" si="3"/>
        <v>28763</v>
      </c>
      <c r="C81" s="9">
        <f>100*(N81/'Real GDP'!C81)/(SUM(($N$203/'Real GDP'!$C$203)+($N$204/'Real GDP'!$C$204)+($N$205/'Real GDP'!$C$205)+($N$206/'Real GDP'!$C$206))/4)</f>
        <v>37.865147677244011</v>
      </c>
      <c r="D81" s="9">
        <f>100*(O81/'Real GDP'!D81)/(SUM(($O$203/'Real GDP'!$D$203)+($O$204/'Real GDP'!$D$204)+($O$205/'Real GDP'!$D$205)+($O$206/'Real GDP'!$D$206))/4)</f>
        <v>39.787477283403916</v>
      </c>
      <c r="E81" s="9">
        <f>100*(P81/'Real GDP'!E81)/(SUM(($P$203/'Real GDP'!$E$203)+($P$204/'Real GDP'!$E$204)+($P$205/'Real GDP'!$E$205)+($P$206/'Real GDP'!$E$206))/4)</f>
        <v>35.644655547858356</v>
      </c>
      <c r="F81" s="9">
        <f>100*(Q81/'Real GDP'!F81)/(SUM(($Q$203/'Real GDP'!$F$203)+($Q$204/'Real GDP'!$F$204)+($Q$205/'Real GDP'!$F$205)+($Q$206/'Real GDP'!$F$206))/4)</f>
        <v>36.908211132000453</v>
      </c>
      <c r="G81" s="9">
        <f>100*(R81/'Real GDP'!G81)/(SUM(($R$203/'Real GDP'!$G$203)+($R$204/'Real GDP'!$G$204)+($R$205/'Real GDP'!$G$205)+($R$206/'Real GDP'!$G$206))/4)</f>
        <v>34.781829810174003</v>
      </c>
      <c r="H81" s="9">
        <f>100*(S81/'Real GDP'!H81)/(SUM(($S$203/'Real GDP'!$H$203)+($S$204/'Real GDP'!$H$204)+($S$205/'Real GDP'!$H$205)+($S$206/'Real GDP'!$H$206))/4)</f>
        <v>37.679103107722725</v>
      </c>
      <c r="I81" s="9">
        <f>100*(T81/'Real GDP'!I81)/(SUM(($T$203/'Real GDP'!$I$203)+($T$204/'Real GDP'!$I$204)+($T$205/'Real GDP'!$I$205)+($T$206/'Real GDP'!$I$206))/4)</f>
        <v>37.514384233253701</v>
      </c>
      <c r="J81" s="9">
        <f>100*(U81/'Real GDP'!J81)/(SUM(($U$203/'Real GDP'!$J$203)+($U$204/'Real GDP'!$J$204)+($U$205/'Real GDP'!$J$205)+($U$206/'Real GDP'!$J$206))/4)</f>
        <v>32.792087729445747</v>
      </c>
      <c r="L81" s="6" t="s">
        <v>81</v>
      </c>
      <c r="M81" s="11">
        <v>28763</v>
      </c>
      <c r="N81" s="11">
        <v>2398866</v>
      </c>
      <c r="O81" s="9">
        <v>433693.27</v>
      </c>
      <c r="P81" s="9">
        <v>436526.31</v>
      </c>
      <c r="Q81" s="9">
        <v>661732.42000000004</v>
      </c>
      <c r="R81" s="9">
        <v>431096.04</v>
      </c>
      <c r="S81" s="9">
        <v>232674.27</v>
      </c>
      <c r="T81" s="9">
        <v>803.45</v>
      </c>
      <c r="U81" s="9">
        <v>221996.22</v>
      </c>
    </row>
    <row r="82" spans="1:21" x14ac:dyDescent="0.25">
      <c r="A82" s="9" t="str">
        <f t="shared" si="2"/>
        <v>Q4/1978</v>
      </c>
      <c r="B82" s="11">
        <f t="shared" si="3"/>
        <v>28855</v>
      </c>
      <c r="C82" s="9">
        <f>100*(N82/'Real GDP'!C82)/(SUM(($N$203/'Real GDP'!$C$203)+($N$204/'Real GDP'!$C$204)+($N$205/'Real GDP'!$C$205)+($N$206/'Real GDP'!$C$206))/4)</f>
        <v>38.661357080055332</v>
      </c>
      <c r="D82" s="9">
        <f>100*(O82/'Real GDP'!D82)/(SUM(($O$203/'Real GDP'!$D$203)+($O$204/'Real GDP'!$D$204)+($O$205/'Real GDP'!$D$205)+($O$206/'Real GDP'!$D$206))/4)</f>
        <v>40.63344909848815</v>
      </c>
      <c r="E82" s="9">
        <f>100*(P82/'Real GDP'!E82)/(SUM(($P$203/'Real GDP'!$E$203)+($P$204/'Real GDP'!$E$204)+($P$205/'Real GDP'!$E$205)+($P$206/'Real GDP'!$E$206))/4)</f>
        <v>36.413183051779463</v>
      </c>
      <c r="F82" s="9">
        <f>100*(Q82/'Real GDP'!F82)/(SUM(($Q$203/'Real GDP'!$F$203)+($Q$204/'Real GDP'!$F$204)+($Q$205/'Real GDP'!$F$205)+($Q$206/'Real GDP'!$F$206))/4)</f>
        <v>37.67901370000407</v>
      </c>
      <c r="G82" s="9">
        <f>100*(R82/'Real GDP'!G82)/(SUM(($R$203/'Real GDP'!$G$203)+($R$204/'Real GDP'!$G$204)+($R$205/'Real GDP'!$G$205)+($R$206/'Real GDP'!$G$206))/4)</f>
        <v>35.501701218548597</v>
      </c>
      <c r="H82" s="9">
        <f>100*(S82/'Real GDP'!H82)/(SUM(($S$203/'Real GDP'!$H$203)+($S$204/'Real GDP'!$H$204)+($S$205/'Real GDP'!$H$205)+($S$206/'Real GDP'!$H$206))/4)</f>
        <v>38.475376729028902</v>
      </c>
      <c r="I82" s="9">
        <f>100*(T82/'Real GDP'!I82)/(SUM(($T$203/'Real GDP'!$I$203)+($T$204/'Real GDP'!$I$204)+($T$205/'Real GDP'!$I$205)+($T$206/'Real GDP'!$I$206))/4)</f>
        <v>38.298958909875054</v>
      </c>
      <c r="J82" s="9">
        <f>100*(U82/'Real GDP'!J82)/(SUM(($U$203/'Real GDP'!$J$203)+($U$204/'Real GDP'!$J$204)+($U$205/'Real GDP'!$J$205)+($U$206/'Real GDP'!$J$206))/4)</f>
        <v>33.475282754114723</v>
      </c>
      <c r="L82" s="6" t="s">
        <v>82</v>
      </c>
      <c r="M82" s="11">
        <v>28855</v>
      </c>
      <c r="N82" s="11">
        <v>2482159</v>
      </c>
      <c r="O82" s="9">
        <v>446952.55</v>
      </c>
      <c r="P82" s="9">
        <v>449733.6</v>
      </c>
      <c r="Q82" s="9">
        <v>683450.16</v>
      </c>
      <c r="R82" s="9">
        <v>446723.47</v>
      </c>
      <c r="S82" s="9">
        <v>239610.77</v>
      </c>
      <c r="T82" s="9">
        <v>832.09</v>
      </c>
      <c r="U82" s="9">
        <v>226285.94</v>
      </c>
    </row>
    <row r="83" spans="1:21" x14ac:dyDescent="0.25">
      <c r="A83" s="9" t="str">
        <f t="shared" si="2"/>
        <v>Q1/1979</v>
      </c>
      <c r="B83" s="11">
        <f t="shared" si="3"/>
        <v>28945</v>
      </c>
      <c r="C83" s="9">
        <f>100*(N83/'Real GDP'!C83)/(SUM(($N$203/'Real GDP'!$C$203)+($N$204/'Real GDP'!$C$204)+($N$205/'Real GDP'!$C$205)+($N$206/'Real GDP'!$C$206))/4)</f>
        <v>39.352546347680708</v>
      </c>
      <c r="D83" s="9">
        <f>100*(O83/'Real GDP'!D83)/(SUM(($O$203/'Real GDP'!$D$203)+($O$204/'Real GDP'!$D$204)+($O$205/'Real GDP'!$D$205)+($O$206/'Real GDP'!$D$206))/4)</f>
        <v>41.407059832171896</v>
      </c>
      <c r="E83" s="9">
        <f>100*(P83/'Real GDP'!E83)/(SUM(($P$203/'Real GDP'!$E$203)+($P$204/'Real GDP'!$E$204)+($P$205/'Real GDP'!$E$205)+($P$206/'Real GDP'!$E$206))/4)</f>
        <v>37.08075860692108</v>
      </c>
      <c r="F83" s="9">
        <f>100*(Q83/'Real GDP'!F83)/(SUM(($Q$203/'Real GDP'!$F$203)+($Q$204/'Real GDP'!$F$204)+($Q$205/'Real GDP'!$F$205)+($Q$206/'Real GDP'!$F$206))/4)</f>
        <v>38.344664720301147</v>
      </c>
      <c r="G83" s="9">
        <f>100*(R83/'Real GDP'!G83)/(SUM(($R$203/'Real GDP'!$G$203)+($R$204/'Real GDP'!$G$204)+($R$205/'Real GDP'!$G$205)+($R$206/'Real GDP'!$G$206))/4)</f>
        <v>36.18196969446268</v>
      </c>
      <c r="H83" s="9">
        <f>100*(S83/'Real GDP'!H83)/(SUM(($S$203/'Real GDP'!$H$203)+($S$204/'Real GDP'!$H$204)+($S$205/'Real GDP'!$H$205)+($S$206/'Real GDP'!$H$206))/4)</f>
        <v>39.168471476495469</v>
      </c>
      <c r="I83" s="9">
        <f>100*(T83/'Real GDP'!I83)/(SUM(($T$203/'Real GDP'!$I$203)+($T$204/'Real GDP'!$I$204)+($T$205/'Real GDP'!$I$205)+($T$206/'Real GDP'!$I$206))/4)</f>
        <v>38.96821840054546</v>
      </c>
      <c r="J83" s="9">
        <f>100*(U83/'Real GDP'!J83)/(SUM(($U$203/'Real GDP'!$J$203)+($U$204/'Real GDP'!$J$204)+($U$205/'Real GDP'!$J$205)+($U$206/'Real GDP'!$J$206))/4)</f>
        <v>34.067949715644183</v>
      </c>
      <c r="L83" s="6" t="s">
        <v>83</v>
      </c>
      <c r="M83" s="11">
        <v>28945</v>
      </c>
      <c r="N83" s="11">
        <v>2531555</v>
      </c>
      <c r="O83" s="9">
        <v>453675.18</v>
      </c>
      <c r="P83" s="9">
        <v>461917.59</v>
      </c>
      <c r="Q83" s="9">
        <v>696384.29</v>
      </c>
      <c r="R83" s="9">
        <v>462476.76</v>
      </c>
      <c r="S83" s="9">
        <v>246025.28</v>
      </c>
      <c r="T83" s="9">
        <v>859.29</v>
      </c>
      <c r="U83" s="9">
        <v>229925.17</v>
      </c>
    </row>
    <row r="84" spans="1:21" x14ac:dyDescent="0.25">
      <c r="A84" s="9" t="str">
        <f t="shared" si="2"/>
        <v>Q2/1979</v>
      </c>
      <c r="B84" s="11">
        <f t="shared" si="3"/>
        <v>29036</v>
      </c>
      <c r="C84" s="9">
        <f>100*(N84/'Real GDP'!C84)/(SUM(($N$203/'Real GDP'!$C$203)+($N$204/'Real GDP'!$C$204)+($N$205/'Real GDP'!$C$205)+($N$206/'Real GDP'!$C$206))/4)</f>
        <v>40.304124790017077</v>
      </c>
      <c r="D84" s="9">
        <f>100*(O84/'Real GDP'!D84)/(SUM(($O$203/'Real GDP'!$D$203)+($O$204/'Real GDP'!$D$204)+($O$205/'Real GDP'!$D$205)+($O$206/'Real GDP'!$D$206))/4)</f>
        <v>42.379054013282378</v>
      </c>
      <c r="E84" s="9">
        <f>100*(P84/'Real GDP'!E84)/(SUM(($P$203/'Real GDP'!$E$203)+($P$204/'Real GDP'!$E$204)+($P$205/'Real GDP'!$E$205)+($P$206/'Real GDP'!$E$206))/4)</f>
        <v>37.968763746492442</v>
      </c>
      <c r="F84" s="9">
        <f>100*(Q84/'Real GDP'!F84)/(SUM(($Q$203/'Real GDP'!$F$203)+($Q$204/'Real GDP'!$F$204)+($Q$205/'Real GDP'!$F$205)+($Q$206/'Real GDP'!$F$206))/4)</f>
        <v>39.267707268352012</v>
      </c>
      <c r="G84" s="9">
        <f>100*(R84/'Real GDP'!G84)/(SUM(($R$203/'Real GDP'!$G$203)+($R$204/'Real GDP'!$G$204)+($R$205/'Real GDP'!$G$205)+($R$206/'Real GDP'!$G$206))/4)</f>
        <v>37.106259222060665</v>
      </c>
      <c r="H84" s="9">
        <f>100*(S84/'Real GDP'!H84)/(SUM(($S$203/'Real GDP'!$H$203)+($S$204/'Real GDP'!$H$204)+($S$205/'Real GDP'!$H$205)+($S$206/'Real GDP'!$H$206))/4)</f>
        <v>40.127633765683377</v>
      </c>
      <c r="I84" s="9">
        <f>100*(T84/'Real GDP'!I84)/(SUM(($T$203/'Real GDP'!$I$203)+($T$204/'Real GDP'!$I$204)+($T$205/'Real GDP'!$I$205)+($T$206/'Real GDP'!$I$206))/4)</f>
        <v>39.903410276130735</v>
      </c>
      <c r="J84" s="9">
        <f>100*(U84/'Real GDP'!J84)/(SUM(($U$203/'Real GDP'!$J$203)+($U$204/'Real GDP'!$J$204)+($U$205/'Real GDP'!$J$205)+($U$206/'Real GDP'!$J$206))/4)</f>
        <v>34.876923348140018</v>
      </c>
      <c r="L84" s="6" t="s">
        <v>84</v>
      </c>
      <c r="M84" s="11">
        <v>29036</v>
      </c>
      <c r="N84" s="11">
        <v>2595909</v>
      </c>
      <c r="O84" s="9">
        <v>484909.37</v>
      </c>
      <c r="P84" s="9">
        <v>477501.18</v>
      </c>
      <c r="Q84" s="9">
        <v>735292.88</v>
      </c>
      <c r="R84" s="9">
        <v>477739.55</v>
      </c>
      <c r="S84" s="9">
        <v>255470.11</v>
      </c>
      <c r="T84" s="9">
        <v>895.99</v>
      </c>
      <c r="U84" s="9">
        <v>235750.85</v>
      </c>
    </row>
    <row r="85" spans="1:21" x14ac:dyDescent="0.25">
      <c r="A85" s="9" t="str">
        <f t="shared" si="2"/>
        <v>Q3/1979</v>
      </c>
      <c r="B85" s="11">
        <f t="shared" si="3"/>
        <v>29128</v>
      </c>
      <c r="C85" s="9">
        <f>100*(N85/'Real GDP'!C85)/(SUM(($N$203/'Real GDP'!$C$203)+($N$204/'Real GDP'!$C$204)+($N$205/'Real GDP'!$C$205)+($N$206/'Real GDP'!$C$206))/4)</f>
        <v>41.164904138907168</v>
      </c>
      <c r="D85" s="9">
        <f>100*(O85/'Real GDP'!D85)/(SUM(($O$203/'Real GDP'!$D$203)+($O$204/'Real GDP'!$D$204)+($O$205/'Real GDP'!$D$205)+($O$206/'Real GDP'!$D$206))/4)</f>
        <v>43.41452347695779</v>
      </c>
      <c r="E85" s="9">
        <f>100*(P85/'Real GDP'!E85)/(SUM(($P$203/'Real GDP'!$E$203)+($P$204/'Real GDP'!$E$204)+($P$205/'Real GDP'!$E$205)+($P$206/'Real GDP'!$E$206))/4)</f>
        <v>38.770185645358616</v>
      </c>
      <c r="F85" s="9">
        <f>100*(Q85/'Real GDP'!F85)/(SUM(($Q$203/'Real GDP'!$F$203)+($Q$204/'Real GDP'!$F$204)+($Q$205/'Real GDP'!$F$205)+($Q$206/'Real GDP'!$F$206))/4)</f>
        <v>40.107093465693559</v>
      </c>
      <c r="G85" s="9">
        <f>100*(R85/'Real GDP'!G85)/(SUM(($R$203/'Real GDP'!$G$203)+($R$204/'Real GDP'!$G$204)+($R$205/'Real GDP'!$G$205)+($R$206/'Real GDP'!$G$206))/4)</f>
        <v>37.973136802465248</v>
      </c>
      <c r="H85" s="9">
        <f>100*(S85/'Real GDP'!H85)/(SUM(($S$203/'Real GDP'!$H$203)+($S$204/'Real GDP'!$H$204)+($S$205/'Real GDP'!$H$205)+($S$206/'Real GDP'!$H$206))/4)</f>
        <v>40.982327822697869</v>
      </c>
      <c r="I85" s="9">
        <f>100*(T85/'Real GDP'!I85)/(SUM(($T$203/'Real GDP'!$I$203)+($T$204/'Real GDP'!$I$204)+($T$205/'Real GDP'!$I$205)+($T$206/'Real GDP'!$I$206))/4)</f>
        <v>40.748813877431289</v>
      </c>
      <c r="J85" s="9">
        <f>100*(U85/'Real GDP'!J85)/(SUM(($U$203/'Real GDP'!$J$203)+($U$204/'Real GDP'!$J$204)+($U$205/'Real GDP'!$J$205)+($U$206/'Real GDP'!$J$206))/4)</f>
        <v>35.62634648308827</v>
      </c>
      <c r="L85" s="6" t="s">
        <v>85</v>
      </c>
      <c r="M85" s="11">
        <v>29128</v>
      </c>
      <c r="N85" s="11">
        <v>2670388</v>
      </c>
      <c r="O85" s="9">
        <v>485898.13</v>
      </c>
      <c r="P85" s="9">
        <v>493153.51</v>
      </c>
      <c r="Q85" s="9">
        <v>751010.55</v>
      </c>
      <c r="R85" s="9">
        <v>497360.49</v>
      </c>
      <c r="S85" s="9">
        <v>262599.73</v>
      </c>
      <c r="T85" s="9">
        <v>921.95</v>
      </c>
      <c r="U85" s="9">
        <v>241395.75</v>
      </c>
    </row>
    <row r="86" spans="1:21" x14ac:dyDescent="0.25">
      <c r="A86" s="9" t="str">
        <f t="shared" si="2"/>
        <v>Q4/1979</v>
      </c>
      <c r="B86" s="11">
        <f t="shared" si="3"/>
        <v>29220</v>
      </c>
      <c r="C86" s="9">
        <f>100*(N86/'Real GDP'!C86)/(SUM(($N$203/'Real GDP'!$C$203)+($N$204/'Real GDP'!$C$204)+($N$205/'Real GDP'!$C$205)+($N$206/'Real GDP'!$C$206))/4)</f>
        <v>41.98601622541333</v>
      </c>
      <c r="D86" s="9">
        <f>100*(O86/'Real GDP'!D86)/(SUM(($O$203/'Real GDP'!$D$203)+($O$204/'Real GDP'!$D$204)+($O$205/'Real GDP'!$D$205)+($O$206/'Real GDP'!$D$206))/4)</f>
        <v>44.300514966179655</v>
      </c>
      <c r="E86" s="9">
        <f>100*(P86/'Real GDP'!E86)/(SUM(($P$203/'Real GDP'!$E$203)+($P$204/'Real GDP'!$E$204)+($P$205/'Real GDP'!$E$205)+($P$206/'Real GDP'!$E$206))/4)</f>
        <v>39.527296022006347</v>
      </c>
      <c r="F86" s="9">
        <f>100*(Q86/'Real GDP'!F86)/(SUM(($Q$203/'Real GDP'!$F$203)+($Q$204/'Real GDP'!$F$204)+($Q$205/'Real GDP'!$F$205)+($Q$206/'Real GDP'!$F$206))/4)</f>
        <v>40.912288524157049</v>
      </c>
      <c r="G86" s="9">
        <f>100*(R86/'Real GDP'!G86)/(SUM(($R$203/'Real GDP'!$G$203)+($R$204/'Real GDP'!$G$204)+($R$205/'Real GDP'!$G$205)+($R$206/'Real GDP'!$G$206))/4)</f>
        <v>38.803198186490938</v>
      </c>
      <c r="H86" s="9">
        <f>100*(S86/'Real GDP'!H86)/(SUM(($S$203/'Real GDP'!$H$203)+($S$204/'Real GDP'!$H$204)+($S$205/'Real GDP'!$H$205)+($S$206/'Real GDP'!$H$206))/4)</f>
        <v>41.797981440416024</v>
      </c>
      <c r="I86" s="9">
        <f>100*(T86/'Real GDP'!I86)/(SUM(($T$203/'Real GDP'!$I$203)+($T$204/'Real GDP'!$I$204)+($T$205/'Real GDP'!$I$205)+($T$206/'Real GDP'!$I$206))/4)</f>
        <v>41.557221885032206</v>
      </c>
      <c r="J86" s="9">
        <f>100*(U86/'Real GDP'!J86)/(SUM(($U$203/'Real GDP'!$J$203)+($U$204/'Real GDP'!$J$204)+($U$205/'Real GDP'!$J$205)+($U$206/'Real GDP'!$J$206))/4)</f>
        <v>36.354871734153043</v>
      </c>
      <c r="L86" s="6" t="s">
        <v>86</v>
      </c>
      <c r="M86" s="11">
        <v>29220</v>
      </c>
      <c r="N86" s="11">
        <v>2730705</v>
      </c>
      <c r="O86" s="9">
        <v>501019.27</v>
      </c>
      <c r="P86" s="9">
        <v>503740.22</v>
      </c>
      <c r="Q86" s="9">
        <v>770784</v>
      </c>
      <c r="R86" s="9">
        <v>520195.63</v>
      </c>
      <c r="S86" s="9">
        <v>269627.18</v>
      </c>
      <c r="T86" s="9">
        <v>944.33</v>
      </c>
      <c r="U86" s="9">
        <v>247197.97</v>
      </c>
    </row>
    <row r="87" spans="1:21" x14ac:dyDescent="0.25">
      <c r="A87" s="9" t="str">
        <f t="shared" si="2"/>
        <v>Q1/1980</v>
      </c>
      <c r="B87" s="11">
        <f t="shared" si="3"/>
        <v>29311</v>
      </c>
      <c r="C87" s="9">
        <f>100*(N87/'Real GDP'!C87)/(SUM(($N$203/'Real GDP'!$C$203)+($N$204/'Real GDP'!$C$204)+($N$205/'Real GDP'!$C$205)+($N$206/'Real GDP'!$C$206))/4)</f>
        <v>42.859365475334862</v>
      </c>
      <c r="D87" s="9">
        <f>100*(O87/'Real GDP'!D87)/(SUM(($O$203/'Real GDP'!$D$203)+($O$204/'Real GDP'!$D$204)+($O$205/'Real GDP'!$D$205)+($O$206/'Real GDP'!$D$206))/4)</f>
        <v>45.251587888072407</v>
      </c>
      <c r="E87" s="9">
        <f>100*(P87/'Real GDP'!E87)/(SUM(($P$203/'Real GDP'!$E$203)+($P$204/'Real GDP'!$E$204)+($P$205/'Real GDP'!$E$205)+($P$206/'Real GDP'!$E$206))/4)</f>
        <v>40.325831121905921</v>
      </c>
      <c r="F87" s="9">
        <f>100*(Q87/'Real GDP'!F87)/(SUM(($Q$203/'Real GDP'!$F$203)+($Q$204/'Real GDP'!$F$204)+($Q$205/'Real GDP'!$F$205)+($Q$206/'Real GDP'!$F$206))/4)</f>
        <v>41.7743128899412</v>
      </c>
      <c r="G87" s="9">
        <f>100*(R87/'Real GDP'!G87)/(SUM(($R$203/'Real GDP'!$G$203)+($R$204/'Real GDP'!$G$204)+($R$205/'Real GDP'!$G$205)+($R$206/'Real GDP'!$G$206))/4)</f>
        <v>39.720526869064685</v>
      </c>
      <c r="H87" s="9">
        <f>100*(S87/'Real GDP'!H87)/(SUM(($S$203/'Real GDP'!$H$203)+($S$204/'Real GDP'!$H$204)+($S$205/'Real GDP'!$H$205)+($S$206/'Real GDP'!$H$206))/4)</f>
        <v>42.650030251853508</v>
      </c>
      <c r="I87" s="9">
        <f>100*(T87/'Real GDP'!I87)/(SUM(($T$203/'Real GDP'!$I$203)+($T$204/'Real GDP'!$I$204)+($T$205/'Real GDP'!$I$205)+($T$206/'Real GDP'!$I$206))/4)</f>
        <v>42.421150495704552</v>
      </c>
      <c r="J87" s="9">
        <f>100*(U87/'Real GDP'!J87)/(SUM(($U$203/'Real GDP'!$J$203)+($U$204/'Real GDP'!$J$204)+($U$205/'Real GDP'!$J$205)+($U$206/'Real GDP'!$J$206))/4)</f>
        <v>37.148611338762606</v>
      </c>
      <c r="L87" s="6" t="s">
        <v>87</v>
      </c>
      <c r="M87" s="11">
        <v>29311</v>
      </c>
      <c r="N87" s="11">
        <v>2796523</v>
      </c>
      <c r="O87" s="9">
        <v>506801.25</v>
      </c>
      <c r="P87" s="9">
        <v>519665.83</v>
      </c>
      <c r="Q87" s="9">
        <v>793330.38</v>
      </c>
      <c r="R87" s="9">
        <v>531515.68000000005</v>
      </c>
      <c r="S87" s="9">
        <v>277068.03999999998</v>
      </c>
      <c r="T87" s="9">
        <v>967.65</v>
      </c>
      <c r="U87" s="9">
        <v>254286.54</v>
      </c>
    </row>
    <row r="88" spans="1:21" x14ac:dyDescent="0.25">
      <c r="A88" s="9" t="str">
        <f t="shared" si="2"/>
        <v>Q2/1980</v>
      </c>
      <c r="B88" s="11">
        <f t="shared" si="3"/>
        <v>29402</v>
      </c>
      <c r="C88" s="9">
        <f>100*(N88/'Real GDP'!C88)/(SUM(($N$203/'Real GDP'!$C$203)+($N$204/'Real GDP'!$C$204)+($N$205/'Real GDP'!$C$205)+($N$206/'Real GDP'!$C$206))/4)</f>
        <v>43.800024652226448</v>
      </c>
      <c r="D88" s="9">
        <f>100*(O88/'Real GDP'!D88)/(SUM(($O$203/'Real GDP'!$D$203)+($O$204/'Real GDP'!$D$204)+($O$205/'Real GDP'!$D$205)+($O$206/'Real GDP'!$D$206))/4)</f>
        <v>46.305724537312678</v>
      </c>
      <c r="E88" s="9">
        <f>100*(P88/'Real GDP'!E88)/(SUM(($P$203/'Real GDP'!$E$203)+($P$204/'Real GDP'!$E$204)+($P$205/'Real GDP'!$E$205)+($P$206/'Real GDP'!$E$206))/4)</f>
        <v>41.16879935339206</v>
      </c>
      <c r="F88" s="9">
        <f>100*(Q88/'Real GDP'!F88)/(SUM(($Q$203/'Real GDP'!$F$203)+($Q$204/'Real GDP'!$F$204)+($Q$205/'Real GDP'!$F$205)+($Q$206/'Real GDP'!$F$206))/4)</f>
        <v>42.696910641944847</v>
      </c>
      <c r="G88" s="9">
        <f>100*(R88/'Real GDP'!G88)/(SUM(($R$203/'Real GDP'!$G$203)+($R$204/'Real GDP'!$G$204)+($R$205/'Real GDP'!$G$205)+($R$206/'Real GDP'!$G$206))/4)</f>
        <v>40.605753536777371</v>
      </c>
      <c r="H88" s="9">
        <f>100*(S88/'Real GDP'!H88)/(SUM(($S$203/'Real GDP'!$H$203)+($S$204/'Real GDP'!$H$204)+($S$205/'Real GDP'!$H$205)+($S$206/'Real GDP'!$H$206))/4)</f>
        <v>43.565166741198595</v>
      </c>
      <c r="I88" s="9">
        <f>100*(T88/'Real GDP'!I88)/(SUM(($T$203/'Real GDP'!$I$203)+($T$204/'Real GDP'!$I$204)+($T$205/'Real GDP'!$I$205)+($T$206/'Real GDP'!$I$206))/4)</f>
        <v>43.344933560980593</v>
      </c>
      <c r="J88" s="9">
        <f>100*(U88/'Real GDP'!J88)/(SUM(($U$203/'Real GDP'!$J$203)+($U$204/'Real GDP'!$J$204)+($U$205/'Real GDP'!$J$205)+($U$206/'Real GDP'!$J$206))/4)</f>
        <v>37.945506535861291</v>
      </c>
      <c r="L88" s="6" t="s">
        <v>88</v>
      </c>
      <c r="M88" s="11">
        <v>29402</v>
      </c>
      <c r="N88" s="11">
        <v>2799938</v>
      </c>
      <c r="O88" s="9">
        <v>508340.5</v>
      </c>
      <c r="P88" s="9">
        <v>527491.62</v>
      </c>
      <c r="Q88" s="9">
        <v>805631.03</v>
      </c>
      <c r="R88" s="9">
        <v>547577.99</v>
      </c>
      <c r="S88" s="9">
        <v>282919.84000000003</v>
      </c>
      <c r="T88" s="9">
        <v>983.51</v>
      </c>
      <c r="U88" s="9">
        <v>260624.25</v>
      </c>
    </row>
    <row r="89" spans="1:21" x14ac:dyDescent="0.25">
      <c r="A89" s="9" t="str">
        <f t="shared" si="2"/>
        <v>Q3/1980</v>
      </c>
      <c r="B89" s="11">
        <f t="shared" si="3"/>
        <v>29494</v>
      </c>
      <c r="C89" s="9">
        <f>100*(N89/'Real GDP'!C89)/(SUM(($N$203/'Real GDP'!$C$203)+($N$204/'Real GDP'!$C$204)+($N$205/'Real GDP'!$C$205)+($N$206/'Real GDP'!$C$206))/4)</f>
        <v>44.80817347008928</v>
      </c>
      <c r="D89" s="9">
        <f>100*(O89/'Real GDP'!D89)/(SUM(($O$203/'Real GDP'!$D$203)+($O$204/'Real GDP'!$D$204)+($O$205/'Real GDP'!$D$205)+($O$206/'Real GDP'!$D$206))/4)</f>
        <v>47.441381746677848</v>
      </c>
      <c r="E89" s="9">
        <f>100*(P89/'Real GDP'!E89)/(SUM(($P$203/'Real GDP'!$E$203)+($P$204/'Real GDP'!$E$204)+($P$205/'Real GDP'!$E$205)+($P$206/'Real GDP'!$E$206))/4)</f>
        <v>42.112589862647795</v>
      </c>
      <c r="F89" s="9">
        <f>100*(Q89/'Real GDP'!F89)/(SUM(($Q$203/'Real GDP'!$F$203)+($Q$204/'Real GDP'!$F$204)+($Q$205/'Real GDP'!$F$205)+($Q$206/'Real GDP'!$F$206))/4)</f>
        <v>43.679479261636729</v>
      </c>
      <c r="G89" s="9">
        <f>100*(R89/'Real GDP'!G89)/(SUM(($R$203/'Real GDP'!$G$203)+($R$204/'Real GDP'!$G$204)+($R$205/'Real GDP'!$G$205)+($R$206/'Real GDP'!$G$206))/4)</f>
        <v>41.542363048218732</v>
      </c>
      <c r="H89" s="9">
        <f>100*(S89/'Real GDP'!H89)/(SUM(($S$203/'Real GDP'!$H$203)+($S$204/'Real GDP'!$H$204)+($S$205/'Real GDP'!$H$205)+($S$206/'Real GDP'!$H$206))/4)</f>
        <v>44.531858964771573</v>
      </c>
      <c r="I89" s="9">
        <f>100*(T89/'Real GDP'!I89)/(SUM(($T$203/'Real GDP'!$I$203)+($T$204/'Real GDP'!$I$204)+($T$205/'Real GDP'!$I$205)+($T$206/'Real GDP'!$I$206))/4)</f>
        <v>44.344132022478249</v>
      </c>
      <c r="J89" s="9">
        <f>100*(U89/'Real GDP'!J89)/(SUM(($U$203/'Real GDP'!$J$203)+($U$204/'Real GDP'!$J$204)+($U$205/'Real GDP'!$J$205)+($U$206/'Real GDP'!$J$206))/4)</f>
        <v>38.823925840138074</v>
      </c>
      <c r="L89" s="6" t="s">
        <v>89</v>
      </c>
      <c r="M89" s="11">
        <v>29494</v>
      </c>
      <c r="N89" s="11">
        <v>2860044</v>
      </c>
      <c r="O89" s="9">
        <v>520161.17</v>
      </c>
      <c r="P89" s="9">
        <v>539580.57999999996</v>
      </c>
      <c r="Q89" s="9">
        <v>820901.06</v>
      </c>
      <c r="R89" s="9">
        <v>560677.15</v>
      </c>
      <c r="S89" s="9">
        <v>288806.03000000003</v>
      </c>
      <c r="T89" s="9">
        <v>1028.72</v>
      </c>
      <c r="U89" s="9">
        <v>265600.21000000002</v>
      </c>
    </row>
    <row r="90" spans="1:21" x14ac:dyDescent="0.25">
      <c r="A90" s="9" t="str">
        <f t="shared" si="2"/>
        <v>Q4/1980</v>
      </c>
      <c r="B90" s="11">
        <f t="shared" si="3"/>
        <v>29586</v>
      </c>
      <c r="C90" s="9">
        <f>100*(N90/'Real GDP'!C90)/(SUM(($N$203/'Real GDP'!$C$203)+($N$204/'Real GDP'!$C$204)+($N$205/'Real GDP'!$C$205)+($N$206/'Real GDP'!$C$206))/4)</f>
        <v>46.046056691911886</v>
      </c>
      <c r="D90" s="9">
        <f>100*(O90/'Real GDP'!D90)/(SUM(($O$203/'Real GDP'!$D$203)+($O$204/'Real GDP'!$D$204)+($O$205/'Real GDP'!$D$205)+($O$206/'Real GDP'!$D$206))/4)</f>
        <v>48.868512532653931</v>
      </c>
      <c r="E90" s="9">
        <f>100*(P90/'Real GDP'!E90)/(SUM(($P$203/'Real GDP'!$E$203)+($P$204/'Real GDP'!$E$204)+($P$205/'Real GDP'!$E$205)+($P$206/'Real GDP'!$E$206))/4)</f>
        <v>43.260113393292286</v>
      </c>
      <c r="F90" s="9">
        <f>100*(Q90/'Real GDP'!F90)/(SUM(($Q$203/'Real GDP'!$F$203)+($Q$204/'Real GDP'!$F$204)+($Q$205/'Real GDP'!$F$205)+($Q$206/'Real GDP'!$F$206))/4)</f>
        <v>44.879511875834922</v>
      </c>
      <c r="G90" s="9">
        <f>100*(R90/'Real GDP'!G90)/(SUM(($R$203/'Real GDP'!$G$203)+($R$204/'Real GDP'!$G$204)+($R$205/'Real GDP'!$G$205)+($R$206/'Real GDP'!$G$206))/4)</f>
        <v>42.656637402275472</v>
      </c>
      <c r="H90" s="9">
        <f>100*(S90/'Real GDP'!H90)/(SUM(($S$203/'Real GDP'!$H$203)+($S$204/'Real GDP'!$H$204)+($S$205/'Real GDP'!$H$205)+($S$206/'Real GDP'!$H$206))/4)</f>
        <v>45.713434204153636</v>
      </c>
      <c r="I90" s="9">
        <f>100*(T90/'Real GDP'!I90)/(SUM(($T$203/'Real GDP'!$I$203)+($T$204/'Real GDP'!$I$204)+($T$205/'Real GDP'!$I$205)+($T$206/'Real GDP'!$I$206))/4)</f>
        <v>45.57270526225836</v>
      </c>
      <c r="J90" s="9">
        <f>100*(U90/'Real GDP'!J90)/(SUM(($U$203/'Real GDP'!$J$203)+($U$204/'Real GDP'!$J$204)+($U$205/'Real GDP'!$J$205)+($U$206/'Real GDP'!$J$206))/4)</f>
        <v>39.877351105840333</v>
      </c>
      <c r="L90" s="6" t="s">
        <v>90</v>
      </c>
      <c r="M90" s="11">
        <v>29586</v>
      </c>
      <c r="N90" s="11">
        <v>2993525</v>
      </c>
      <c r="O90" s="9">
        <v>530118.66</v>
      </c>
      <c r="P90" s="9">
        <v>553950.05000000005</v>
      </c>
      <c r="Q90" s="9">
        <v>842334.4</v>
      </c>
      <c r="R90" s="9">
        <v>580622.81999999995</v>
      </c>
      <c r="S90" s="9">
        <v>300605.68</v>
      </c>
      <c r="T90" s="9">
        <v>1079.69</v>
      </c>
      <c r="U90" s="9">
        <v>274389.17</v>
      </c>
    </row>
    <row r="91" spans="1:21" x14ac:dyDescent="0.25">
      <c r="A91" s="9" t="str">
        <f t="shared" si="2"/>
        <v>Q1/1981</v>
      </c>
      <c r="B91" s="11">
        <f t="shared" si="3"/>
        <v>29676</v>
      </c>
      <c r="C91" s="9">
        <f>100*(N91/'Real GDP'!C91)/(SUM(($N$203/'Real GDP'!$C$203)+($N$204/'Real GDP'!$C$204)+($N$205/'Real GDP'!$C$205)+($N$206/'Real GDP'!$C$206))/4)</f>
        <v>47.196240434841457</v>
      </c>
      <c r="D91" s="9">
        <f>100*(O91/'Real GDP'!D91)/(SUM(($O$203/'Real GDP'!$D$203)+($O$204/'Real GDP'!$D$204)+($O$205/'Real GDP'!$D$205)+($O$206/'Real GDP'!$D$206))/4)</f>
        <v>50.199647062858176</v>
      </c>
      <c r="E91" s="9">
        <f>100*(P91/'Real GDP'!E91)/(SUM(($P$203/'Real GDP'!$E$203)+($P$204/'Real GDP'!$E$204)+($P$205/'Real GDP'!$E$205)+($P$206/'Real GDP'!$E$206))/4)</f>
        <v>44.332773071993977</v>
      </c>
      <c r="F91" s="9">
        <f>100*(Q91/'Real GDP'!F91)/(SUM(($Q$203/'Real GDP'!$F$203)+($Q$204/'Real GDP'!$F$204)+($Q$205/'Real GDP'!$F$205)+($Q$206/'Real GDP'!$F$206))/4)</f>
        <v>45.987813506990399</v>
      </c>
      <c r="G91" s="9">
        <f>100*(R91/'Real GDP'!G91)/(SUM(($R$203/'Real GDP'!$G$203)+($R$204/'Real GDP'!$G$204)+($R$205/'Real GDP'!$G$205)+($R$206/'Real GDP'!$G$206))/4)</f>
        <v>43.713096482308273</v>
      </c>
      <c r="H91" s="9">
        <f>100*(S91/'Real GDP'!H91)/(SUM(($S$203/'Real GDP'!$H$203)+($S$204/'Real GDP'!$H$204)+($S$205/'Real GDP'!$H$205)+($S$206/'Real GDP'!$H$206))/4)</f>
        <v>46.787334885696474</v>
      </c>
      <c r="I91" s="9">
        <f>100*(T91/'Real GDP'!I91)/(SUM(($T$203/'Real GDP'!$I$203)+($T$204/'Real GDP'!$I$204)+($T$205/'Real GDP'!$I$205)+($T$206/'Real GDP'!$I$206))/4)</f>
        <v>46.716771294336624</v>
      </c>
      <c r="J91" s="9">
        <f>100*(U91/'Real GDP'!J91)/(SUM(($U$203/'Real GDP'!$J$203)+($U$204/'Real GDP'!$J$204)+($U$205/'Real GDP'!$J$205)+($U$206/'Real GDP'!$J$206))/4)</f>
        <v>40.857170140023022</v>
      </c>
      <c r="L91" s="6" t="s">
        <v>91</v>
      </c>
      <c r="M91" s="11">
        <v>29676</v>
      </c>
      <c r="N91" s="11">
        <v>3131799</v>
      </c>
      <c r="O91" s="9">
        <v>543697.19999999995</v>
      </c>
      <c r="P91" s="9">
        <v>569640.12</v>
      </c>
      <c r="Q91" s="9">
        <v>873406.05</v>
      </c>
      <c r="R91" s="9">
        <v>591608.4</v>
      </c>
      <c r="S91" s="9">
        <v>314505.8</v>
      </c>
      <c r="T91" s="9">
        <v>1113.58</v>
      </c>
      <c r="U91" s="9">
        <v>279539.40999999997</v>
      </c>
    </row>
    <row r="92" spans="1:21" x14ac:dyDescent="0.25">
      <c r="A92" s="9" t="str">
        <f t="shared" si="2"/>
        <v>Q2/1981</v>
      </c>
      <c r="B92" s="11">
        <f t="shared" si="3"/>
        <v>29767</v>
      </c>
      <c r="C92" s="9">
        <f>100*(N92/'Real GDP'!C92)/(SUM(($N$203/'Real GDP'!$C$203)+($N$204/'Real GDP'!$C$204)+($N$205/'Real GDP'!$C$205)+($N$206/'Real GDP'!$C$206))/4)</f>
        <v>48.081616523367209</v>
      </c>
      <c r="D92" s="9">
        <f>100*(O92/'Real GDP'!D92)/(SUM(($O$203/'Real GDP'!$D$203)+($O$204/'Real GDP'!$D$204)+($O$205/'Real GDP'!$D$205)+($O$206/'Real GDP'!$D$206))/4)</f>
        <v>51.218225333776743</v>
      </c>
      <c r="E92" s="9">
        <f>100*(P92/'Real GDP'!E92)/(SUM(($P$203/'Real GDP'!$E$203)+($P$204/'Real GDP'!$E$204)+($P$205/'Real GDP'!$E$205)+($P$206/'Real GDP'!$E$206))/4)</f>
        <v>45.150341363484941</v>
      </c>
      <c r="F92" s="9">
        <f>100*(Q92/'Real GDP'!F92)/(SUM(($Q$203/'Real GDP'!$F$203)+($Q$204/'Real GDP'!$F$204)+($Q$205/'Real GDP'!$F$205)+($Q$206/'Real GDP'!$F$206))/4)</f>
        <v>46.842249741922458</v>
      </c>
      <c r="G92" s="9">
        <f>100*(R92/'Real GDP'!G92)/(SUM(($R$203/'Real GDP'!$G$203)+($R$204/'Real GDP'!$G$204)+($R$205/'Real GDP'!$G$205)+($R$206/'Real GDP'!$G$206))/4)</f>
        <v>44.545958189761514</v>
      </c>
      <c r="H92" s="9">
        <f>100*(S92/'Real GDP'!H92)/(SUM(($S$203/'Real GDP'!$H$203)+($S$204/'Real GDP'!$H$204)+($S$205/'Real GDP'!$H$205)+($S$206/'Real GDP'!$H$206))/4)</f>
        <v>47.620509962858733</v>
      </c>
      <c r="I92" s="9">
        <f>100*(T92/'Real GDP'!I92)/(SUM(($T$203/'Real GDP'!$I$203)+($T$204/'Real GDP'!$I$204)+($T$205/'Real GDP'!$I$205)+($T$206/'Real GDP'!$I$206))/4)</f>
        <v>47.596813537656942</v>
      </c>
      <c r="J92" s="9">
        <f>100*(U92/'Real GDP'!J92)/(SUM(($U$203/'Real GDP'!$J$203)+($U$204/'Real GDP'!$J$204)+($U$205/'Real GDP'!$J$205)+($U$206/'Real GDP'!$J$206))/4)</f>
        <v>41.655159062705536</v>
      </c>
      <c r="L92" s="6" t="s">
        <v>92</v>
      </c>
      <c r="M92" s="11">
        <v>29767</v>
      </c>
      <c r="N92" s="11">
        <v>3167251</v>
      </c>
      <c r="O92" s="9">
        <v>556075.89</v>
      </c>
      <c r="P92" s="9">
        <v>583000.06999999995</v>
      </c>
      <c r="Q92" s="9">
        <v>887412.79</v>
      </c>
      <c r="R92" s="9">
        <v>604055.86</v>
      </c>
      <c r="S92" s="9">
        <v>323638.40999999997</v>
      </c>
      <c r="T92" s="9">
        <v>1148.44</v>
      </c>
      <c r="U92" s="9">
        <v>284683.59999999998</v>
      </c>
    </row>
    <row r="93" spans="1:21" x14ac:dyDescent="0.25">
      <c r="A93" s="9" t="str">
        <f t="shared" si="2"/>
        <v>Q3/1981</v>
      </c>
      <c r="B93" s="11">
        <f t="shared" si="3"/>
        <v>29859</v>
      </c>
      <c r="C93" s="9">
        <f>100*(N93/'Real GDP'!C93)/(SUM(($N$203/'Real GDP'!$C$203)+($N$204/'Real GDP'!$C$204)+($N$205/'Real GDP'!$C$205)+($N$206/'Real GDP'!$C$206))/4)</f>
        <v>48.946232642694518</v>
      </c>
      <c r="D93" s="9">
        <f>100*(O93/'Real GDP'!D93)/(SUM(($O$203/'Real GDP'!$D$203)+($O$204/'Real GDP'!$D$204)+($O$205/'Real GDP'!$D$205)+($O$206/'Real GDP'!$D$206))/4)</f>
        <v>52.205157902470837</v>
      </c>
      <c r="E93" s="9">
        <f>100*(P93/'Real GDP'!E93)/(SUM(($P$203/'Real GDP'!$E$203)+($P$204/'Real GDP'!$E$204)+($P$205/'Real GDP'!$E$205)+($P$206/'Real GDP'!$E$206))/4)</f>
        <v>45.963011360703725</v>
      </c>
      <c r="F93" s="9">
        <f>100*(Q93/'Real GDP'!F93)/(SUM(($Q$203/'Real GDP'!$F$203)+($Q$204/'Real GDP'!$F$204)+($Q$205/'Real GDP'!$F$205)+($Q$206/'Real GDP'!$F$206))/4)</f>
        <v>47.679629792652072</v>
      </c>
      <c r="G93" s="9">
        <f>100*(R93/'Real GDP'!G93)/(SUM(($R$203/'Real GDP'!$G$203)+($R$204/'Real GDP'!$G$204)+($R$205/'Real GDP'!$G$205)+($R$206/'Real GDP'!$G$206))/4)</f>
        <v>45.34715524652087</v>
      </c>
      <c r="H93" s="9">
        <f>100*(S93/'Real GDP'!H93)/(SUM(($S$203/'Real GDP'!$H$203)+($S$204/'Real GDP'!$H$204)+($S$205/'Real GDP'!$H$205)+($S$206/'Real GDP'!$H$206))/4)</f>
        <v>48.451279592052039</v>
      </c>
      <c r="I93" s="9">
        <f>100*(T93/'Real GDP'!I93)/(SUM(($T$203/'Real GDP'!$I$203)+($T$204/'Real GDP'!$I$204)+($T$205/'Real GDP'!$I$205)+($T$206/'Real GDP'!$I$206))/4)</f>
        <v>48.457612243190759</v>
      </c>
      <c r="J93" s="9">
        <f>100*(U93/'Real GDP'!J93)/(SUM(($U$203/'Real GDP'!$J$203)+($U$204/'Real GDP'!$J$204)+($U$205/'Real GDP'!$J$205)+($U$206/'Real GDP'!$J$206))/4)</f>
        <v>42.399952938690618</v>
      </c>
      <c r="L93" s="6" t="s">
        <v>93</v>
      </c>
      <c r="M93" s="11">
        <v>29859</v>
      </c>
      <c r="N93" s="11">
        <v>3261203</v>
      </c>
      <c r="O93" s="9">
        <v>572956.44999999995</v>
      </c>
      <c r="P93" s="9">
        <v>598253.17000000004</v>
      </c>
      <c r="Q93" s="9">
        <v>905656.25</v>
      </c>
      <c r="R93" s="9">
        <v>615205.09</v>
      </c>
      <c r="S93" s="9">
        <v>326333.8</v>
      </c>
      <c r="T93" s="9">
        <v>1166.6099999999999</v>
      </c>
      <c r="U93" s="9">
        <v>291062.32</v>
      </c>
    </row>
    <row r="94" spans="1:21" x14ac:dyDescent="0.25">
      <c r="A94" s="9" t="str">
        <f t="shared" si="2"/>
        <v>Q4/1981</v>
      </c>
      <c r="B94" s="11">
        <f t="shared" si="3"/>
        <v>29951</v>
      </c>
      <c r="C94" s="9">
        <f>100*(N94/'Real GDP'!C94)/(SUM(($N$203/'Real GDP'!$C$203)+($N$204/'Real GDP'!$C$204)+($N$205/'Real GDP'!$C$205)+($N$206/'Real GDP'!$C$206))/4)</f>
        <v>49.863136565741684</v>
      </c>
      <c r="D94" s="9">
        <f>100*(O94/'Real GDP'!D94)/(SUM(($O$203/'Real GDP'!$D$203)+($O$204/'Real GDP'!$D$204)+($O$205/'Real GDP'!$D$205)+($O$206/'Real GDP'!$D$206))/4)</f>
        <v>53.282977331184782</v>
      </c>
      <c r="E94" s="9">
        <f>100*(P94/'Real GDP'!E94)/(SUM(($P$203/'Real GDP'!$E$203)+($P$204/'Real GDP'!$E$204)+($P$205/'Real GDP'!$E$205)+($P$206/'Real GDP'!$E$206))/4)</f>
        <v>46.839449877135849</v>
      </c>
      <c r="F94" s="9">
        <f>100*(Q94/'Real GDP'!F94)/(SUM(($Q$203/'Real GDP'!$F$203)+($Q$204/'Real GDP'!$F$204)+($Q$205/'Real GDP'!$F$205)+($Q$206/'Real GDP'!$F$206))/4)</f>
        <v>48.572118192615918</v>
      </c>
      <c r="G94" s="9">
        <f>100*(R94/'Real GDP'!G94)/(SUM(($R$203/'Real GDP'!$G$203)+($R$204/'Real GDP'!$G$204)+($R$205/'Real GDP'!$G$205)+($R$206/'Real GDP'!$G$206))/4)</f>
        <v>46.205785244705346</v>
      </c>
      <c r="H94" s="9">
        <f>100*(S94/'Real GDP'!H94)/(SUM(($S$203/'Real GDP'!$H$203)+($S$204/'Real GDP'!$H$204)+($S$205/'Real GDP'!$H$205)+($S$206/'Real GDP'!$H$206))/4)</f>
        <v>49.328206684669304</v>
      </c>
      <c r="I94" s="9">
        <f>100*(T94/'Real GDP'!I94)/(SUM(($T$203/'Real GDP'!$I$203)+($T$204/'Real GDP'!$I$204)+($T$205/'Real GDP'!$I$205)+($T$206/'Real GDP'!$I$206))/4)</f>
        <v>49.370680005508945</v>
      </c>
      <c r="J94" s="9">
        <f>100*(U94/'Real GDP'!J94)/(SUM(($U$203/'Real GDP'!$J$203)+($U$204/'Real GDP'!$J$204)+($U$205/'Real GDP'!$J$205)+($U$206/'Real GDP'!$J$206))/4)</f>
        <v>43.192324323808776</v>
      </c>
      <c r="L94" s="6" t="s">
        <v>94</v>
      </c>
      <c r="M94" s="11">
        <v>29951</v>
      </c>
      <c r="N94" s="11">
        <v>3283536</v>
      </c>
      <c r="O94" s="9">
        <v>585457.92000000004</v>
      </c>
      <c r="P94" s="9">
        <v>612973.28</v>
      </c>
      <c r="Q94" s="9">
        <v>921881.42</v>
      </c>
      <c r="R94" s="9">
        <v>631941.59</v>
      </c>
      <c r="S94" s="9">
        <v>330726.23</v>
      </c>
      <c r="T94" s="9">
        <v>1197.27</v>
      </c>
      <c r="U94" s="9">
        <v>296205.67</v>
      </c>
    </row>
    <row r="95" spans="1:21" x14ac:dyDescent="0.25">
      <c r="A95" s="9" t="str">
        <f t="shared" si="2"/>
        <v>Q1/1982</v>
      </c>
      <c r="B95" s="11">
        <f t="shared" si="3"/>
        <v>30041</v>
      </c>
      <c r="C95" s="9">
        <f>100*(N95/'Real GDP'!C95)/(SUM(($N$203/'Real GDP'!$C$203)+($N$204/'Real GDP'!$C$204)+($N$205/'Real GDP'!$C$205)+($N$206/'Real GDP'!$C$206))/4)</f>
        <v>50.561200724002042</v>
      </c>
      <c r="D95" s="9">
        <f>100*(O95/'Real GDP'!D95)/(SUM(($O$203/'Real GDP'!$D$203)+($O$204/'Real GDP'!$D$204)+($O$205/'Real GDP'!$D$205)+($O$206/'Real GDP'!$D$206))/4)</f>
        <v>54.110034146706603</v>
      </c>
      <c r="E95" s="9">
        <f>100*(P95/'Real GDP'!E95)/(SUM(($P$203/'Real GDP'!$E$203)+($P$204/'Real GDP'!$E$204)+($P$205/'Real GDP'!$E$205)+($P$206/'Real GDP'!$E$206))/4)</f>
        <v>47.533764440310328</v>
      </c>
      <c r="F95" s="9">
        <f>100*(Q95/'Real GDP'!F95)/(SUM(($Q$203/'Real GDP'!$F$203)+($Q$204/'Real GDP'!$F$204)+($Q$205/'Real GDP'!$F$205)+($Q$206/'Real GDP'!$F$206))/4)</f>
        <v>49.255858670008095</v>
      </c>
      <c r="G95" s="9">
        <f>100*(R95/'Real GDP'!G95)/(SUM(($R$203/'Real GDP'!$G$203)+($R$204/'Real GDP'!$G$204)+($R$205/'Real GDP'!$G$205)+($R$206/'Real GDP'!$G$206))/4)</f>
        <v>46.85795219490732</v>
      </c>
      <c r="H95" s="9">
        <f>100*(S95/'Real GDP'!H95)/(SUM(($S$203/'Real GDP'!$H$203)+($S$204/'Real GDP'!$H$204)+($S$205/'Real GDP'!$H$205)+($S$206/'Real GDP'!$H$206))/4)</f>
        <v>50.061954153164095</v>
      </c>
      <c r="I95" s="9">
        <f>100*(T95/'Real GDP'!I95)/(SUM(($T$203/'Real GDP'!$I$203)+($T$204/'Real GDP'!$I$204)+($T$205/'Real GDP'!$I$205)+($T$206/'Real GDP'!$I$206))/4)</f>
        <v>50.069792407228796</v>
      </c>
      <c r="J95" s="9">
        <f>100*(U95/'Real GDP'!J95)/(SUM(($U$203/'Real GDP'!$J$203)+($U$204/'Real GDP'!$J$204)+($U$205/'Real GDP'!$J$205)+($U$206/'Real GDP'!$J$206))/4)</f>
        <v>43.791929213778751</v>
      </c>
      <c r="L95" s="6" t="s">
        <v>95</v>
      </c>
      <c r="M95" s="11">
        <v>30041</v>
      </c>
      <c r="N95" s="11">
        <v>3273809</v>
      </c>
      <c r="O95" s="9">
        <v>595473.9</v>
      </c>
      <c r="P95" s="9">
        <v>626998.63</v>
      </c>
      <c r="Q95" s="9">
        <v>938361.21</v>
      </c>
      <c r="R95" s="9">
        <v>640607.78</v>
      </c>
      <c r="S95" s="9">
        <v>331653.21999999997</v>
      </c>
      <c r="T95" s="9">
        <v>1232.83</v>
      </c>
      <c r="U95" s="9">
        <v>301553.76</v>
      </c>
    </row>
    <row r="96" spans="1:21" x14ac:dyDescent="0.25">
      <c r="A96" s="9" t="str">
        <f t="shared" si="2"/>
        <v>Q2/1982</v>
      </c>
      <c r="B96" s="11">
        <f t="shared" si="3"/>
        <v>30132</v>
      </c>
      <c r="C96" s="9">
        <f>100*(N96/'Real GDP'!C96)/(SUM(($N$203/'Real GDP'!$C$203)+($N$204/'Real GDP'!$C$204)+($N$205/'Real GDP'!$C$205)+($N$206/'Real GDP'!$C$206))/4)</f>
        <v>51.170044429904806</v>
      </c>
      <c r="D96" s="9">
        <f>100*(O96/'Real GDP'!D96)/(SUM(($O$203/'Real GDP'!$D$203)+($O$204/'Real GDP'!$D$204)+($O$205/'Real GDP'!$D$205)+($O$206/'Real GDP'!$D$206))/4)</f>
        <v>54.786676067479313</v>
      </c>
      <c r="E96" s="9">
        <f>100*(P96/'Real GDP'!E96)/(SUM(($P$203/'Real GDP'!$E$203)+($P$204/'Real GDP'!$E$204)+($P$205/'Real GDP'!$E$205)+($P$206/'Real GDP'!$E$206))/4)</f>
        <v>48.112457768113238</v>
      </c>
      <c r="F96" s="9">
        <f>100*(Q96/'Real GDP'!F96)/(SUM(($Q$203/'Real GDP'!$F$203)+($Q$204/'Real GDP'!$F$204)+($Q$205/'Real GDP'!$F$205)+($Q$206/'Real GDP'!$F$206))/4)</f>
        <v>49.852522125024748</v>
      </c>
      <c r="G96" s="9">
        <f>100*(R96/'Real GDP'!G96)/(SUM(($R$203/'Real GDP'!$G$203)+($R$204/'Real GDP'!$G$204)+($R$205/'Real GDP'!$G$205)+($R$206/'Real GDP'!$G$206))/4)</f>
        <v>47.417953727592632</v>
      </c>
      <c r="H96" s="9">
        <f>100*(S96/'Real GDP'!H96)/(SUM(($S$203/'Real GDP'!$H$203)+($S$204/'Real GDP'!$H$204)+($S$205/'Real GDP'!$H$205)+($S$206/'Real GDP'!$H$206))/4)</f>
        <v>50.683934763559272</v>
      </c>
      <c r="I96" s="9">
        <f>100*(T96/'Real GDP'!I96)/(SUM(($T$203/'Real GDP'!$I$203)+($T$204/'Real GDP'!$I$204)+($T$205/'Real GDP'!$I$205)+($T$206/'Real GDP'!$I$206))/4)</f>
        <v>50.682729276147882</v>
      </c>
      <c r="J96" s="9">
        <f>100*(U96/'Real GDP'!J96)/(SUM(($U$203/'Real GDP'!$J$203)+($U$204/'Real GDP'!$J$204)+($U$205/'Real GDP'!$J$205)+($U$206/'Real GDP'!$J$206))/4)</f>
        <v>44.319639855794335</v>
      </c>
      <c r="L96" s="6" t="s">
        <v>96</v>
      </c>
      <c r="M96" s="11">
        <v>30132</v>
      </c>
      <c r="N96" s="11">
        <v>3331281</v>
      </c>
      <c r="O96" s="9">
        <v>609697.5</v>
      </c>
      <c r="P96" s="9">
        <v>639042.75</v>
      </c>
      <c r="Q96" s="9">
        <v>943881.63</v>
      </c>
      <c r="R96" s="9">
        <v>646421.52</v>
      </c>
      <c r="S96" s="9">
        <v>331903.11</v>
      </c>
      <c r="T96" s="9">
        <v>1256.49</v>
      </c>
      <c r="U96" s="9">
        <v>306346.68</v>
      </c>
    </row>
    <row r="97" spans="1:21" x14ac:dyDescent="0.25">
      <c r="A97" s="9" t="str">
        <f t="shared" si="2"/>
        <v>Q3/1982</v>
      </c>
      <c r="B97" s="11">
        <f t="shared" si="3"/>
        <v>30224</v>
      </c>
      <c r="C97" s="9">
        <f>100*(N97/'Real GDP'!C97)/(SUM(($N$203/'Real GDP'!$C$203)+($N$204/'Real GDP'!$C$204)+($N$205/'Real GDP'!$C$205)+($N$206/'Real GDP'!$C$206))/4)</f>
        <v>51.906752905430807</v>
      </c>
      <c r="D97" s="9">
        <f>100*(O97/'Real GDP'!D97)/(SUM(($O$203/'Real GDP'!$D$203)+($O$204/'Real GDP'!$D$204)+($O$205/'Real GDP'!$D$205)+($O$206/'Real GDP'!$D$206))/4)</f>
        <v>55.623249993622672</v>
      </c>
      <c r="E97" s="9">
        <f>100*(P97/'Real GDP'!E97)/(SUM(($P$203/'Real GDP'!$E$203)+($P$204/'Real GDP'!$E$204)+($P$205/'Real GDP'!$E$205)+($P$206/'Real GDP'!$E$206))/4)</f>
        <v>48.796944129597605</v>
      </c>
      <c r="F97" s="9">
        <f>100*(Q97/'Real GDP'!F97)/(SUM(($Q$203/'Real GDP'!$F$203)+($Q$204/'Real GDP'!$F$204)+($Q$205/'Real GDP'!$F$205)+($Q$206/'Real GDP'!$F$206))/4)</f>
        <v>50.572897385502209</v>
      </c>
      <c r="G97" s="9">
        <f>100*(R97/'Real GDP'!G97)/(SUM(($R$203/'Real GDP'!$G$203)+($R$204/'Real GDP'!$G$204)+($R$205/'Real GDP'!$G$205)+($R$206/'Real GDP'!$G$206))/4)</f>
        <v>48.106347740414755</v>
      </c>
      <c r="H97" s="9">
        <f>100*(S97/'Real GDP'!H97)/(SUM(($S$203/'Real GDP'!$H$203)+($S$204/'Real GDP'!$H$204)+($S$205/'Real GDP'!$H$205)+($S$206/'Real GDP'!$H$206))/4)</f>
        <v>51.407754632370292</v>
      </c>
      <c r="I97" s="9">
        <f>100*(T97/'Real GDP'!I97)/(SUM(($T$203/'Real GDP'!$I$203)+($T$204/'Real GDP'!$I$204)+($T$205/'Real GDP'!$I$205)+($T$206/'Real GDP'!$I$206))/4)</f>
        <v>51.419951142196027</v>
      </c>
      <c r="J97" s="9">
        <f>100*(U97/'Real GDP'!J97)/(SUM(($U$203/'Real GDP'!$J$203)+($U$204/'Real GDP'!$J$204)+($U$205/'Real GDP'!$J$205)+($U$206/'Real GDP'!$J$206))/4)</f>
        <v>44.951487030809808</v>
      </c>
      <c r="L97" s="6" t="s">
        <v>97</v>
      </c>
      <c r="M97" s="11">
        <v>30224</v>
      </c>
      <c r="N97" s="11">
        <v>3367072</v>
      </c>
      <c r="O97" s="9">
        <v>620641.23</v>
      </c>
      <c r="P97" s="9">
        <v>648486.72</v>
      </c>
      <c r="Q97" s="9">
        <v>948056.67</v>
      </c>
      <c r="R97" s="9">
        <v>655455.22</v>
      </c>
      <c r="S97" s="9">
        <v>333674.90000000002</v>
      </c>
      <c r="T97" s="9">
        <v>1280.3399999999999</v>
      </c>
      <c r="U97" s="9">
        <v>312805.89</v>
      </c>
    </row>
    <row r="98" spans="1:21" x14ac:dyDescent="0.25">
      <c r="A98" s="9" t="str">
        <f t="shared" si="2"/>
        <v>Q4/1982</v>
      </c>
      <c r="B98" s="11">
        <f t="shared" si="3"/>
        <v>30316</v>
      </c>
      <c r="C98" s="9">
        <f>100*(N98/'Real GDP'!C98)/(SUM(($N$203/'Real GDP'!$C$203)+($N$204/'Real GDP'!$C$204)+($N$205/'Real GDP'!$C$205)+($N$206/'Real GDP'!$C$206))/4)</f>
        <v>52.483573149001757</v>
      </c>
      <c r="D98" s="9">
        <f>100*(O98/'Real GDP'!D98)/(SUM(($O$203/'Real GDP'!$D$203)+($O$204/'Real GDP'!$D$204)+($O$205/'Real GDP'!$D$205)+($O$206/'Real GDP'!$D$206))/4)</f>
        <v>56.327422214114002</v>
      </c>
      <c r="E98" s="9">
        <f>100*(P98/'Real GDP'!E98)/(SUM(($P$203/'Real GDP'!$E$203)+($P$204/'Real GDP'!$E$204)+($P$205/'Real GDP'!$E$205)+($P$206/'Real GDP'!$E$206))/4)</f>
        <v>49.317197102064185</v>
      </c>
      <c r="F98" s="9">
        <f>100*(Q98/'Real GDP'!F98)/(SUM(($Q$203/'Real GDP'!$F$203)+($Q$204/'Real GDP'!$F$204)+($Q$205/'Real GDP'!$F$205)+($Q$206/'Real GDP'!$F$206))/4)</f>
        <v>51.136581106140333</v>
      </c>
      <c r="G98" s="9">
        <f>100*(R98/'Real GDP'!G98)/(SUM(($R$203/'Real GDP'!$G$203)+($R$204/'Real GDP'!$G$204)+($R$205/'Real GDP'!$G$205)+($R$206/'Real GDP'!$G$206))/4)</f>
        <v>48.672498750147291</v>
      </c>
      <c r="H98" s="9">
        <f>100*(S98/'Real GDP'!H98)/(SUM(($S$203/'Real GDP'!$H$203)+($S$204/'Real GDP'!$H$204)+($S$205/'Real GDP'!$H$205)+($S$206/'Real GDP'!$H$206))/4)</f>
        <v>51.986518259555382</v>
      </c>
      <c r="I98" s="9">
        <f>100*(T98/'Real GDP'!I98)/(SUM(($T$203/'Real GDP'!$I$203)+($T$204/'Real GDP'!$I$204)+($T$205/'Real GDP'!$I$205)+($T$206/'Real GDP'!$I$206))/4)</f>
        <v>51.998190308911049</v>
      </c>
      <c r="J98" s="9">
        <f>100*(U98/'Real GDP'!J98)/(SUM(($U$203/'Real GDP'!$J$203)+($U$204/'Real GDP'!$J$204)+($U$205/'Real GDP'!$J$205)+($U$206/'Real GDP'!$J$206))/4)</f>
        <v>45.463794006417878</v>
      </c>
      <c r="L98" s="6" t="s">
        <v>98</v>
      </c>
      <c r="M98" s="11">
        <v>30316</v>
      </c>
      <c r="N98" s="11">
        <v>3407810</v>
      </c>
      <c r="O98" s="9">
        <v>632930.36</v>
      </c>
      <c r="P98" s="9">
        <v>659320.93000000005</v>
      </c>
      <c r="Q98" s="9">
        <v>960920.43</v>
      </c>
      <c r="R98" s="9">
        <v>661240.81000000006</v>
      </c>
      <c r="S98" s="9">
        <v>334317.40999999997</v>
      </c>
      <c r="T98" s="9">
        <v>1312.73</v>
      </c>
      <c r="U98" s="9">
        <v>317486.09999999998</v>
      </c>
    </row>
    <row r="99" spans="1:21" x14ac:dyDescent="0.25">
      <c r="A99" s="9" t="str">
        <f t="shared" si="2"/>
        <v>Q1/1983</v>
      </c>
      <c r="B99" s="11">
        <f t="shared" si="3"/>
        <v>30406</v>
      </c>
      <c r="C99" s="9">
        <f>100*(N99/'Real GDP'!C99)/(SUM(($N$203/'Real GDP'!$C$203)+($N$204/'Real GDP'!$C$204)+($N$205/'Real GDP'!$C$205)+($N$206/'Real GDP'!$C$206))/4)</f>
        <v>52.907330757291845</v>
      </c>
      <c r="D99" s="9">
        <f>100*(O99/'Real GDP'!D99)/(SUM(($O$203/'Real GDP'!$D$203)+($O$204/'Real GDP'!$D$204)+($O$205/'Real GDP'!$D$205)+($O$206/'Real GDP'!$D$206))/4)</f>
        <v>56.880073417405789</v>
      </c>
      <c r="E99" s="9">
        <f>100*(P99/'Real GDP'!E99)/(SUM(($P$203/'Real GDP'!$E$203)+($P$204/'Real GDP'!$E$204)+($P$205/'Real GDP'!$E$205)+($P$206/'Real GDP'!$E$206))/4)</f>
        <v>49.711436963056585</v>
      </c>
      <c r="F99" s="9">
        <f>100*(Q99/'Real GDP'!F99)/(SUM(($Q$203/'Real GDP'!$F$203)+($Q$204/'Real GDP'!$F$204)+($Q$205/'Real GDP'!$F$205)+($Q$206/'Real GDP'!$F$206))/4)</f>
        <v>51.550692752638192</v>
      </c>
      <c r="G99" s="9">
        <f>100*(R99/'Real GDP'!G99)/(SUM(($R$203/'Real GDP'!$G$203)+($R$204/'Real GDP'!$G$204)+($R$205/'Real GDP'!$G$205)+($R$206/'Real GDP'!$G$206))/4)</f>
        <v>49.025802895624629</v>
      </c>
      <c r="H99" s="9">
        <f>100*(S99/'Real GDP'!H99)/(SUM(($S$203/'Real GDP'!$H$203)+($S$204/'Real GDP'!$H$204)+($S$205/'Real GDP'!$H$205)+($S$206/'Real GDP'!$H$206))/4)</f>
        <v>52.380298304507839</v>
      </c>
      <c r="I99" s="9">
        <f>100*(T99/'Real GDP'!I99)/(SUM(($T$203/'Real GDP'!$I$203)+($T$204/'Real GDP'!$I$204)+($T$205/'Real GDP'!$I$205)+($T$206/'Real GDP'!$I$206))/4)</f>
        <v>52.414349289796633</v>
      </c>
      <c r="J99" s="9">
        <f>100*(U99/'Real GDP'!J99)/(SUM(($U$203/'Real GDP'!$J$203)+($U$204/'Real GDP'!$J$204)+($U$205/'Real GDP'!$J$205)+($U$206/'Real GDP'!$J$206))/4)</f>
        <v>45.844422344252159</v>
      </c>
      <c r="L99" s="6" t="s">
        <v>99</v>
      </c>
      <c r="M99" s="11">
        <v>30406</v>
      </c>
      <c r="N99" s="11">
        <v>3480321</v>
      </c>
      <c r="O99" s="9">
        <v>650712.28</v>
      </c>
      <c r="P99" s="9">
        <v>667272.21</v>
      </c>
      <c r="Q99" s="9">
        <v>977481.16</v>
      </c>
      <c r="R99" s="9">
        <v>667904</v>
      </c>
      <c r="S99" s="9">
        <v>342389.77</v>
      </c>
      <c r="T99" s="9">
        <v>1324.07</v>
      </c>
      <c r="U99" s="9">
        <v>321314.14</v>
      </c>
    </row>
    <row r="100" spans="1:21" x14ac:dyDescent="0.25">
      <c r="A100" s="9" t="str">
        <f t="shared" si="2"/>
        <v>Q2/1983</v>
      </c>
      <c r="B100" s="11">
        <f t="shared" si="3"/>
        <v>30497</v>
      </c>
      <c r="C100" s="9">
        <f>100*(N100/'Real GDP'!C100)/(SUM(($N$203/'Real GDP'!$C$203)+($N$204/'Real GDP'!$C$204)+($N$205/'Real GDP'!$C$205)+($N$206/'Real GDP'!$C$206))/4)</f>
        <v>53.26557186830906</v>
      </c>
      <c r="D100" s="9">
        <f>100*(O100/'Real GDP'!D100)/(SUM(($O$203/'Real GDP'!$D$203)+($O$204/'Real GDP'!$D$204)+($O$205/'Real GDP'!$D$205)+($O$206/'Real GDP'!$D$206))/4)</f>
        <v>57.288978778107882</v>
      </c>
      <c r="E100" s="9">
        <f>100*(P100/'Real GDP'!E100)/(SUM(($P$203/'Real GDP'!$E$203)+($P$204/'Real GDP'!$E$204)+($P$205/'Real GDP'!$E$205)+($P$206/'Real GDP'!$E$206))/4)</f>
        <v>50.051528143031639</v>
      </c>
      <c r="F100" s="9">
        <f>100*(Q100/'Real GDP'!F100)/(SUM(($Q$203/'Real GDP'!$F$203)+($Q$204/'Real GDP'!$F$204)+($Q$205/'Real GDP'!$F$205)+($Q$206/'Real GDP'!$F$206))/4)</f>
        <v>51.900521450616203</v>
      </c>
      <c r="G100" s="9">
        <f>100*(R100/'Real GDP'!G100)/(SUM(($R$203/'Real GDP'!$G$203)+($R$204/'Real GDP'!$G$204)+($R$205/'Real GDP'!$G$205)+($R$206/'Real GDP'!$G$206))/4)</f>
        <v>49.359178817967411</v>
      </c>
      <c r="H100" s="9">
        <f>100*(S100/'Real GDP'!H100)/(SUM(($S$203/'Real GDP'!$H$203)+($S$204/'Real GDP'!$H$204)+($S$205/'Real GDP'!$H$205)+($S$206/'Real GDP'!$H$206))/4)</f>
        <v>52.731595985187553</v>
      </c>
      <c r="I100" s="9">
        <f>100*(T100/'Real GDP'!I100)/(SUM(($T$203/'Real GDP'!$I$203)+($T$204/'Real GDP'!$I$204)+($T$205/'Real GDP'!$I$205)+($T$206/'Real GDP'!$I$206))/4)</f>
        <v>52.765464865677885</v>
      </c>
      <c r="J100" s="9">
        <f>100*(U100/'Real GDP'!J100)/(SUM(($U$203/'Real GDP'!$J$203)+($U$204/'Real GDP'!$J$204)+($U$205/'Real GDP'!$J$205)+($U$206/'Real GDP'!$J$206))/4)</f>
        <v>46.160732402070416</v>
      </c>
      <c r="L100" s="6" t="s">
        <v>100</v>
      </c>
      <c r="M100" s="11">
        <v>30497</v>
      </c>
      <c r="N100" s="11">
        <v>3583844</v>
      </c>
      <c r="O100" s="9">
        <v>660979.23</v>
      </c>
      <c r="P100" s="9">
        <v>671912.63</v>
      </c>
      <c r="Q100" s="9">
        <v>994474.99</v>
      </c>
      <c r="R100" s="9">
        <v>671636.07</v>
      </c>
      <c r="S100" s="9">
        <v>351536.01</v>
      </c>
      <c r="T100" s="9">
        <v>1342.96</v>
      </c>
      <c r="U100" s="9">
        <v>325529.25</v>
      </c>
    </row>
    <row r="101" spans="1:21" x14ac:dyDescent="0.25">
      <c r="A101" s="9" t="str">
        <f t="shared" si="2"/>
        <v>Q3/1983</v>
      </c>
      <c r="B101" s="11">
        <f t="shared" si="3"/>
        <v>30589</v>
      </c>
      <c r="C101" s="9">
        <f>100*(N101/'Real GDP'!C101)/(SUM(($N$203/'Real GDP'!$C$203)+($N$204/'Real GDP'!$C$204)+($N$205/'Real GDP'!$C$205)+($N$206/'Real GDP'!$C$206))/4)</f>
        <v>53.823064587686822</v>
      </c>
      <c r="D101" s="9">
        <f>100*(O101/'Real GDP'!D101)/(SUM(($O$203/'Real GDP'!$D$203)+($O$204/'Real GDP'!$D$204)+($O$205/'Real GDP'!$D$205)+($O$206/'Real GDP'!$D$206))/4)</f>
        <v>57.922238193932948</v>
      </c>
      <c r="E101" s="9">
        <f>100*(P101/'Real GDP'!E101)/(SUM(($P$203/'Real GDP'!$E$203)+($P$204/'Real GDP'!$E$204)+($P$205/'Real GDP'!$E$205)+($P$206/'Real GDP'!$E$206))/4)</f>
        <v>50.579688237113061</v>
      </c>
      <c r="F101" s="9">
        <f>100*(Q101/'Real GDP'!F101)/(SUM(($Q$203/'Real GDP'!$F$203)+($Q$204/'Real GDP'!$F$204)+($Q$205/'Real GDP'!$F$205)+($Q$206/'Real GDP'!$F$206))/4)</f>
        <v>52.444678158396393</v>
      </c>
      <c r="G101" s="9">
        <f>100*(R101/'Real GDP'!G101)/(SUM(($R$203/'Real GDP'!$G$203)+($R$204/'Real GDP'!$G$204)+($R$205/'Real GDP'!$G$205)+($R$206/'Real GDP'!$G$206))/4)</f>
        <v>49.859596711725892</v>
      </c>
      <c r="H101" s="9">
        <f>100*(S101/'Real GDP'!H101)/(SUM(($S$203/'Real GDP'!$H$203)+($S$204/'Real GDP'!$H$204)+($S$205/'Real GDP'!$H$205)+($S$206/'Real GDP'!$H$206))/4)</f>
        <v>53.305019480148538</v>
      </c>
      <c r="I101" s="9">
        <f>100*(T101/'Real GDP'!I101)/(SUM(($T$203/'Real GDP'!$I$203)+($T$204/'Real GDP'!$I$204)+($T$205/'Real GDP'!$I$205)+($T$206/'Real GDP'!$I$206))/4)</f>
        <v>53.317954672116961</v>
      </c>
      <c r="J101" s="9">
        <f>100*(U101/'Real GDP'!J101)/(SUM(($U$203/'Real GDP'!$J$203)+($U$204/'Real GDP'!$J$204)+($U$205/'Real GDP'!$J$205)+($U$206/'Real GDP'!$J$206))/4)</f>
        <v>46.630724442784491</v>
      </c>
      <c r="L101" s="6" t="s">
        <v>101</v>
      </c>
      <c r="M101" s="11">
        <v>30589</v>
      </c>
      <c r="N101" s="11">
        <v>3692257</v>
      </c>
      <c r="O101" s="9">
        <v>675643.61</v>
      </c>
      <c r="P101" s="9">
        <v>680042.78</v>
      </c>
      <c r="Q101" s="9">
        <v>1002807.78</v>
      </c>
      <c r="R101" s="9">
        <v>691079.52</v>
      </c>
      <c r="S101" s="9">
        <v>359385.38</v>
      </c>
      <c r="T101" s="9">
        <v>1377.33</v>
      </c>
      <c r="U101" s="9">
        <v>329327.27</v>
      </c>
    </row>
    <row r="102" spans="1:21" x14ac:dyDescent="0.25">
      <c r="A102" s="9" t="str">
        <f t="shared" si="2"/>
        <v>Q4/1983</v>
      </c>
      <c r="B102" s="11">
        <f t="shared" si="3"/>
        <v>30681</v>
      </c>
      <c r="C102" s="9">
        <f>100*(N102/'Real GDP'!C102)/(SUM(($N$203/'Real GDP'!$C$203)+($N$204/'Real GDP'!$C$204)+($N$205/'Real GDP'!$C$205)+($N$206/'Real GDP'!$C$206))/4)</f>
        <v>54.219016916582525</v>
      </c>
      <c r="D102" s="9">
        <f>100*(O102/'Real GDP'!D102)/(SUM(($O$203/'Real GDP'!$D$203)+($O$204/'Real GDP'!$D$204)+($O$205/'Real GDP'!$D$205)+($O$206/'Real GDP'!$D$206))/4)</f>
        <v>58.379775645246859</v>
      </c>
      <c r="E102" s="9">
        <f>100*(P102/'Real GDP'!E102)/(SUM(($P$203/'Real GDP'!$E$203)+($P$204/'Real GDP'!$E$204)+($P$205/'Real GDP'!$E$205)+($P$206/'Real GDP'!$E$206))/4)</f>
        <v>50.94906956782814</v>
      </c>
      <c r="F102" s="9">
        <f>100*(Q102/'Real GDP'!F102)/(SUM(($Q$203/'Real GDP'!$F$203)+($Q$204/'Real GDP'!$F$204)+($Q$205/'Real GDP'!$F$205)+($Q$206/'Real GDP'!$F$206))/4)</f>
        <v>52.830891143465109</v>
      </c>
      <c r="G102" s="9">
        <f>100*(R102/'Real GDP'!G102)/(SUM(($R$203/'Real GDP'!$G$203)+($R$204/'Real GDP'!$G$204)+($R$205/'Real GDP'!$G$205)+($R$206/'Real GDP'!$G$206))/4)</f>
        <v>50.268429808644981</v>
      </c>
      <c r="H102" s="9">
        <f>100*(S102/'Real GDP'!H102)/(SUM(($S$203/'Real GDP'!$H$203)+($S$204/'Real GDP'!$H$204)+($S$205/'Real GDP'!$H$205)+($S$206/'Real GDP'!$H$206))/4)</f>
        <v>53.694589681940236</v>
      </c>
      <c r="I102" s="9">
        <f>100*(T102/'Real GDP'!I102)/(SUM(($T$203/'Real GDP'!$I$203)+($T$204/'Real GDP'!$I$204)+($T$205/'Real GDP'!$I$205)+($T$206/'Real GDP'!$I$206))/4)</f>
        <v>53.701721618860113</v>
      </c>
      <c r="J102" s="9">
        <f>100*(U102/'Real GDP'!J102)/(SUM(($U$203/'Real GDP'!$J$203)+($U$204/'Real GDP'!$J$204)+($U$205/'Real GDP'!$J$205)+($U$206/'Real GDP'!$J$206))/4)</f>
        <v>46.970317837596561</v>
      </c>
      <c r="L102" s="6" t="s">
        <v>102</v>
      </c>
      <c r="M102" s="11">
        <v>30681</v>
      </c>
      <c r="N102" s="11">
        <v>3796121</v>
      </c>
      <c r="O102" s="9">
        <v>686870.56</v>
      </c>
      <c r="P102" s="9">
        <v>688228.36</v>
      </c>
      <c r="Q102" s="9">
        <v>1024166.39</v>
      </c>
      <c r="R102" s="9">
        <v>712191.62</v>
      </c>
      <c r="S102" s="9">
        <v>366617.41</v>
      </c>
      <c r="T102" s="9">
        <v>1398.8</v>
      </c>
      <c r="U102" s="9">
        <v>333868.96999999997</v>
      </c>
    </row>
    <row r="103" spans="1:21" x14ac:dyDescent="0.25">
      <c r="A103" s="9" t="str">
        <f t="shared" si="2"/>
        <v>Q1/1984</v>
      </c>
      <c r="B103" s="11">
        <f t="shared" si="3"/>
        <v>30772</v>
      </c>
      <c r="C103" s="9">
        <f>100*(N103/'Real GDP'!C103)/(SUM(($N$203/'Real GDP'!$C$203)+($N$204/'Real GDP'!$C$204)+($N$205/'Real GDP'!$C$205)+($N$206/'Real GDP'!$C$206))/4)</f>
        <v>54.796428057842668</v>
      </c>
      <c r="D103" s="9">
        <f>100*(O103/'Real GDP'!D103)/(SUM(($O$203/'Real GDP'!$D$203)+($O$204/'Real GDP'!$D$204)+($O$205/'Real GDP'!$D$205)+($O$206/'Real GDP'!$D$206))/4)</f>
        <v>58.969282145773455</v>
      </c>
      <c r="E103" s="9">
        <f>100*(P103/'Real GDP'!E103)/(SUM(($P$203/'Real GDP'!$E$203)+($P$204/'Real GDP'!$E$204)+($P$205/'Real GDP'!$E$205)+($P$206/'Real GDP'!$E$206))/4)</f>
        <v>51.485290138537074</v>
      </c>
      <c r="F103" s="9">
        <f>100*(Q103/'Real GDP'!F103)/(SUM(($Q$203/'Real GDP'!$F$203)+($Q$204/'Real GDP'!$F$204)+($Q$205/'Real GDP'!$F$205)+($Q$206/'Real GDP'!$F$206))/4)</f>
        <v>53.392840005677783</v>
      </c>
      <c r="G103" s="9">
        <f>100*(R103/'Real GDP'!G103)/(SUM(($R$203/'Real GDP'!$G$203)+($R$204/'Real GDP'!$G$204)+($R$205/'Real GDP'!$G$205)+($R$206/'Real GDP'!$G$206))/4)</f>
        <v>50.810984424010272</v>
      </c>
      <c r="H103" s="9">
        <f>100*(S103/'Real GDP'!H103)/(SUM(($S$203/'Real GDP'!$H$203)+($S$204/'Real GDP'!$H$204)+($S$205/'Real GDP'!$H$205)+($S$206/'Real GDP'!$H$206))/4)</f>
        <v>54.263155190284927</v>
      </c>
      <c r="I103" s="9">
        <f>100*(T103/'Real GDP'!I103)/(SUM(($T$203/'Real GDP'!$I$203)+($T$204/'Real GDP'!$I$204)+($T$205/'Real GDP'!$I$205)+($T$206/'Real GDP'!$I$206))/4)</f>
        <v>54.263485426678407</v>
      </c>
      <c r="J103" s="9">
        <f>100*(U103/'Real GDP'!J103)/(SUM(($U$203/'Real GDP'!$J$203)+($U$204/'Real GDP'!$J$204)+($U$205/'Real GDP'!$J$205)+($U$206/'Real GDP'!$J$206))/4)</f>
        <v>47.471088163647245</v>
      </c>
      <c r="L103" s="6" t="s">
        <v>103</v>
      </c>
      <c r="M103" s="11">
        <v>30772</v>
      </c>
      <c r="N103" s="11">
        <v>3912774</v>
      </c>
      <c r="O103" s="9">
        <v>698589.17</v>
      </c>
      <c r="P103" s="9">
        <v>700130.14</v>
      </c>
      <c r="Q103" s="9">
        <v>1048749.6100000001</v>
      </c>
      <c r="R103" s="9">
        <v>718466.64</v>
      </c>
      <c r="S103" s="9">
        <v>376853.58</v>
      </c>
      <c r="T103" s="9">
        <v>1429.71</v>
      </c>
      <c r="U103" s="9">
        <v>340219.7</v>
      </c>
    </row>
    <row r="104" spans="1:21" x14ac:dyDescent="0.25">
      <c r="A104" s="9" t="str">
        <f t="shared" si="2"/>
        <v>Q2/1984</v>
      </c>
      <c r="B104" s="11">
        <f t="shared" si="3"/>
        <v>30863</v>
      </c>
      <c r="C104" s="9">
        <f>100*(N104/'Real GDP'!C104)/(SUM(($N$203/'Real GDP'!$C$203)+($N$204/'Real GDP'!$C$204)+($N$205/'Real GDP'!$C$205)+($N$206/'Real GDP'!$C$206))/4)</f>
        <v>55.257541282652504</v>
      </c>
      <c r="D104" s="9">
        <f>100*(O104/'Real GDP'!D104)/(SUM(($O$203/'Real GDP'!$D$203)+($O$204/'Real GDP'!$D$204)+($O$205/'Real GDP'!$D$205)+($O$206/'Real GDP'!$D$206))/4)</f>
        <v>59.527348039660204</v>
      </c>
      <c r="E104" s="9">
        <f>100*(P104/'Real GDP'!E104)/(SUM(($P$203/'Real GDP'!$E$203)+($P$204/'Real GDP'!$E$204)+($P$205/'Real GDP'!$E$205)+($P$206/'Real GDP'!$E$206))/4)</f>
        <v>51.910035208232586</v>
      </c>
      <c r="F104" s="9">
        <f>100*(Q104/'Real GDP'!F104)/(SUM(($Q$203/'Real GDP'!$F$203)+($Q$204/'Real GDP'!$F$204)+($Q$205/'Real GDP'!$F$205)+($Q$206/'Real GDP'!$F$206))/4)</f>
        <v>53.841178188012087</v>
      </c>
      <c r="G104" s="9">
        <f>100*(R104/'Real GDP'!G104)/(SUM(($R$203/'Real GDP'!$G$203)+($R$204/'Real GDP'!$G$204)+($R$205/'Real GDP'!$G$205)+($R$206/'Real GDP'!$G$206))/4)</f>
        <v>51.23317181765119</v>
      </c>
      <c r="H104" s="9">
        <f>100*(S104/'Real GDP'!H104)/(SUM(($S$203/'Real GDP'!$H$203)+($S$204/'Real GDP'!$H$204)+($S$205/'Real GDP'!$H$205)+($S$206/'Real GDP'!$H$206))/4)</f>
        <v>54.719089504611333</v>
      </c>
      <c r="I104" s="9">
        <f>100*(T104/'Real GDP'!I104)/(SUM(($T$203/'Real GDP'!$I$203)+($T$204/'Real GDP'!$I$204)+($T$205/'Real GDP'!$I$205)+($T$206/'Real GDP'!$I$206))/4)</f>
        <v>54.712156811191541</v>
      </c>
      <c r="J104" s="9">
        <f>100*(U104/'Real GDP'!J104)/(SUM(($U$203/'Real GDP'!$J$203)+($U$204/'Real GDP'!$J$204)+($U$205/'Real GDP'!$J$205)+($U$206/'Real GDP'!$J$206))/4)</f>
        <v>47.879202099697942</v>
      </c>
      <c r="L104" s="6" t="s">
        <v>104</v>
      </c>
      <c r="M104" s="11">
        <v>30863</v>
      </c>
      <c r="N104" s="11">
        <v>4015000</v>
      </c>
      <c r="O104" s="9">
        <v>699050.47</v>
      </c>
      <c r="P104" s="9">
        <v>707967.01</v>
      </c>
      <c r="Q104" s="9">
        <v>1040897.24</v>
      </c>
      <c r="R104" s="9">
        <v>726768.79</v>
      </c>
      <c r="S104" s="9">
        <v>387453.46</v>
      </c>
      <c r="T104" s="9">
        <v>1463.36</v>
      </c>
      <c r="U104" s="9">
        <v>342086.74</v>
      </c>
    </row>
    <row r="105" spans="1:21" x14ac:dyDescent="0.25">
      <c r="A105" s="9" t="str">
        <f t="shared" si="2"/>
        <v>Q3/1984</v>
      </c>
      <c r="B105" s="11">
        <f t="shared" si="3"/>
        <v>30955</v>
      </c>
      <c r="C105" s="9">
        <f>100*(N105/'Real GDP'!C105)/(SUM(($N$203/'Real GDP'!$C$203)+($N$204/'Real GDP'!$C$204)+($N$205/'Real GDP'!$C$205)+($N$206/'Real GDP'!$C$206))/4)</f>
        <v>55.705632296532983</v>
      </c>
      <c r="D105" s="9">
        <f>100*(O105/'Real GDP'!D105)/(SUM(($O$203/'Real GDP'!$D$203)+($O$204/'Real GDP'!$D$204)+($O$205/'Real GDP'!$D$205)+($O$206/'Real GDP'!$D$206))/4)</f>
        <v>60.000762248157123</v>
      </c>
      <c r="E105" s="9">
        <f>100*(P105/'Real GDP'!E105)/(SUM(($P$203/'Real GDP'!$E$203)+($P$204/'Real GDP'!$E$204)+($P$205/'Real GDP'!$E$205)+($P$206/'Real GDP'!$E$206))/4)</f>
        <v>52.320740924572178</v>
      </c>
      <c r="F105" s="9">
        <f>100*(Q105/'Real GDP'!F105)/(SUM(($Q$203/'Real GDP'!$F$203)+($Q$204/'Real GDP'!$F$204)+($Q$205/'Real GDP'!$F$205)+($Q$206/'Real GDP'!$F$206))/4)</f>
        <v>54.276979916765796</v>
      </c>
      <c r="G105" s="9">
        <f>100*(R105/'Real GDP'!G105)/(SUM(($R$203/'Real GDP'!$G$203)+($R$204/'Real GDP'!$G$204)+($R$205/'Real GDP'!$G$205)+($R$206/'Real GDP'!$G$206))/4)</f>
        <v>51.637175591404279</v>
      </c>
      <c r="H105" s="9">
        <f>100*(S105/'Real GDP'!H105)/(SUM(($S$203/'Real GDP'!$H$203)+($S$204/'Real GDP'!$H$204)+($S$205/'Real GDP'!$H$205)+($S$206/'Real GDP'!$H$206))/4)</f>
        <v>55.164785125338348</v>
      </c>
      <c r="I105" s="9">
        <f>100*(T105/'Real GDP'!I105)/(SUM(($T$203/'Real GDP'!$I$203)+($T$204/'Real GDP'!$I$204)+($T$205/'Real GDP'!$I$205)+($T$206/'Real GDP'!$I$206))/4)</f>
        <v>55.153831599748948</v>
      </c>
      <c r="J105" s="9">
        <f>100*(U105/'Real GDP'!J105)/(SUM(($U$203/'Real GDP'!$J$203)+($U$204/'Real GDP'!$J$204)+($U$205/'Real GDP'!$J$205)+($U$206/'Real GDP'!$J$206))/4)</f>
        <v>48.257639397605168</v>
      </c>
      <c r="L105" s="6" t="s">
        <v>105</v>
      </c>
      <c r="M105" s="11">
        <v>30955</v>
      </c>
      <c r="N105" s="11">
        <v>4087378</v>
      </c>
      <c r="O105" s="9">
        <v>709194.71</v>
      </c>
      <c r="P105" s="9">
        <v>717597.6</v>
      </c>
      <c r="Q105" s="9">
        <v>1077898.55</v>
      </c>
      <c r="R105" s="9">
        <v>741124.74</v>
      </c>
      <c r="S105" s="9">
        <v>392266.94</v>
      </c>
      <c r="T105" s="9">
        <v>1493.2</v>
      </c>
      <c r="U105" s="9">
        <v>347793.43</v>
      </c>
    </row>
    <row r="106" spans="1:21" x14ac:dyDescent="0.25">
      <c r="A106" s="9" t="str">
        <f t="shared" si="2"/>
        <v>Q4/1984</v>
      </c>
      <c r="B106" s="11">
        <f t="shared" si="3"/>
        <v>31047</v>
      </c>
      <c r="C106" s="9">
        <f>100*(N106/'Real GDP'!C106)/(SUM(($N$203/'Real GDP'!$C$203)+($N$204/'Real GDP'!$C$204)+($N$205/'Real GDP'!$C$205)+($N$206/'Real GDP'!$C$206))/4)</f>
        <v>56.07915645017944</v>
      </c>
      <c r="D106" s="9">
        <f>100*(O106/'Real GDP'!D106)/(SUM(($O$203/'Real GDP'!$D$203)+($O$204/'Real GDP'!$D$204)+($O$205/'Real GDP'!$D$205)+($O$206/'Real GDP'!$D$206))/4)</f>
        <v>60.421501916709488</v>
      </c>
      <c r="E106" s="9">
        <f>100*(P106/'Real GDP'!E106)/(SUM(($P$203/'Real GDP'!$E$203)+($P$204/'Real GDP'!$E$204)+($P$205/'Real GDP'!$E$205)+($P$206/'Real GDP'!$E$206))/4)</f>
        <v>52.66073724136934</v>
      </c>
      <c r="F106" s="9">
        <f>100*(Q106/'Real GDP'!F106)/(SUM(($Q$203/'Real GDP'!$F$203)+($Q$204/'Real GDP'!$F$204)+($Q$205/'Real GDP'!$F$205)+($Q$206/'Real GDP'!$F$206))/4)</f>
        <v>54.640510370654624</v>
      </c>
      <c r="G106" s="9">
        <f>100*(R106/'Real GDP'!G106)/(SUM(($R$203/'Real GDP'!$G$203)+($R$204/'Real GDP'!$G$204)+($R$205/'Real GDP'!$G$205)+($R$206/'Real GDP'!$G$206))/4)</f>
        <v>51.986999088980546</v>
      </c>
      <c r="H106" s="9">
        <f>100*(S106/'Real GDP'!H106)/(SUM(($S$203/'Real GDP'!$H$203)+($S$204/'Real GDP'!$H$204)+($S$205/'Real GDP'!$H$205)+($S$206/'Real GDP'!$H$206))/4)</f>
        <v>55.531996515777273</v>
      </c>
      <c r="I106" s="9">
        <f>100*(T106/'Real GDP'!I106)/(SUM(($T$203/'Real GDP'!$I$203)+($T$204/'Real GDP'!$I$204)+($T$205/'Real GDP'!$I$205)+($T$206/'Real GDP'!$I$206))/4)</f>
        <v>55.522282146211289</v>
      </c>
      <c r="J106" s="9">
        <f>100*(U106/'Real GDP'!J106)/(SUM(($U$203/'Real GDP'!$J$203)+($U$204/'Real GDP'!$J$204)+($U$205/'Real GDP'!$J$205)+($U$206/'Real GDP'!$J$206))/4)</f>
        <v>48.59798896250264</v>
      </c>
      <c r="L106" s="6" t="s">
        <v>106</v>
      </c>
      <c r="M106" s="11">
        <v>31047</v>
      </c>
      <c r="N106" s="11">
        <v>4147606</v>
      </c>
      <c r="O106" s="9">
        <v>728353.95</v>
      </c>
      <c r="P106" s="9">
        <v>724015.48</v>
      </c>
      <c r="Q106" s="9">
        <v>1094252.6599999999</v>
      </c>
      <c r="R106" s="9">
        <v>746265.31</v>
      </c>
      <c r="S106" s="9">
        <v>401101.83</v>
      </c>
      <c r="T106" s="9">
        <v>1505.77</v>
      </c>
      <c r="U106" s="9">
        <v>350693.36</v>
      </c>
    </row>
    <row r="107" spans="1:21" x14ac:dyDescent="0.25">
      <c r="A107" s="9" t="str">
        <f t="shared" si="2"/>
        <v>Q1/1985</v>
      </c>
      <c r="B107" s="11">
        <f t="shared" si="3"/>
        <v>31137</v>
      </c>
      <c r="C107" s="9">
        <f>100*(N107/'Real GDP'!C107)/(SUM(($N$203/'Real GDP'!$C$203)+($N$204/'Real GDP'!$C$204)+($N$205/'Real GDP'!$C$205)+($N$206/'Real GDP'!$C$206))/4)</f>
        <v>56.724064376681802</v>
      </c>
      <c r="D107" s="9">
        <f>100*(O107/'Real GDP'!D107)/(SUM(($O$203/'Real GDP'!$D$203)+($O$204/'Real GDP'!$D$204)+($O$205/'Real GDP'!$D$205)+($O$206/'Real GDP'!$D$206))/4)</f>
        <v>60.861299171282646</v>
      </c>
      <c r="E107" s="9">
        <f>100*(P107/'Real GDP'!E107)/(SUM(($P$203/'Real GDP'!$E$203)+($P$204/'Real GDP'!$E$204)+($P$205/'Real GDP'!$E$205)+($P$206/'Real GDP'!$E$206))/4)</f>
        <v>53.267164326460779</v>
      </c>
      <c r="F107" s="9">
        <f>100*(Q107/'Real GDP'!F107)/(SUM(($Q$203/'Real GDP'!$F$203)+($Q$204/'Real GDP'!$F$204)+($Q$205/'Real GDP'!$F$205)+($Q$206/'Real GDP'!$F$206))/4)</f>
        <v>55.267586262274257</v>
      </c>
      <c r="G107" s="9">
        <f>100*(R107/'Real GDP'!G107)/(SUM(($R$203/'Real GDP'!$G$203)+($R$204/'Real GDP'!$G$204)+($R$205/'Real GDP'!$G$205)+($R$206/'Real GDP'!$G$206))/4)</f>
        <v>52.573992757023092</v>
      </c>
      <c r="H107" s="9">
        <f>100*(S107/'Real GDP'!H107)/(SUM(($S$203/'Real GDP'!$H$203)+($S$204/'Real GDP'!$H$204)+($S$205/'Real GDP'!$H$205)+($S$206/'Real GDP'!$H$206))/4)</f>
        <v>56.152892223766315</v>
      </c>
      <c r="I107" s="9">
        <f>100*(T107/'Real GDP'!I107)/(SUM(($T$203/'Real GDP'!$I$203)+($T$204/'Real GDP'!$I$204)+($T$205/'Real GDP'!$I$205)+($T$206/'Real GDP'!$I$206))/4)</f>
        <v>56.172161804135925</v>
      </c>
      <c r="J107" s="9">
        <f>100*(U107/'Real GDP'!J107)/(SUM(($U$203/'Real GDP'!$J$203)+($U$204/'Real GDP'!$J$204)+($U$205/'Real GDP'!$J$205)+($U$206/'Real GDP'!$J$206))/4)</f>
        <v>49.149760075381828</v>
      </c>
      <c r="L107" s="6" t="s">
        <v>107</v>
      </c>
      <c r="M107" s="11">
        <v>31137</v>
      </c>
      <c r="N107" s="11">
        <v>4237010</v>
      </c>
      <c r="O107" s="9">
        <v>739844.94</v>
      </c>
      <c r="P107" s="9">
        <v>733684.24</v>
      </c>
      <c r="Q107" s="9">
        <v>1100777.83</v>
      </c>
      <c r="R107" s="9">
        <v>759006.29</v>
      </c>
      <c r="S107" s="9">
        <v>411747.3</v>
      </c>
      <c r="T107" s="9">
        <v>1560.73</v>
      </c>
      <c r="U107" s="9">
        <v>358633.18</v>
      </c>
    </row>
    <row r="108" spans="1:21" x14ac:dyDescent="0.25">
      <c r="A108" s="9" t="str">
        <f t="shared" si="2"/>
        <v>Q2/1985</v>
      </c>
      <c r="B108" s="11">
        <f t="shared" si="3"/>
        <v>31228</v>
      </c>
      <c r="C108" s="9">
        <f>100*(N108/'Real GDP'!C108)/(SUM(($N$203/'Real GDP'!$C$203)+($N$204/'Real GDP'!$C$204)+($N$205/'Real GDP'!$C$205)+($N$206/'Real GDP'!$C$206))/4)</f>
        <v>57.075590998138686</v>
      </c>
      <c r="D108" s="9">
        <f>100*(O108/'Real GDP'!D108)/(SUM(($O$203/'Real GDP'!$D$203)+($O$204/'Real GDP'!$D$204)+($O$205/'Real GDP'!$D$205)+($O$206/'Real GDP'!$D$206))/4)</f>
        <v>61.329888211373124</v>
      </c>
      <c r="E108" s="9">
        <f>100*(P108/'Real GDP'!E108)/(SUM(($P$203/'Real GDP'!$E$203)+($P$204/'Real GDP'!$E$204)+($P$205/'Real GDP'!$E$205)+($P$206/'Real GDP'!$E$206))/4)</f>
        <v>53.614240383377691</v>
      </c>
      <c r="F108" s="9">
        <f>100*(Q108/'Real GDP'!F108)/(SUM(($Q$203/'Real GDP'!$F$203)+($Q$204/'Real GDP'!$F$204)+($Q$205/'Real GDP'!$F$205)+($Q$206/'Real GDP'!$F$206))/4)</f>
        <v>55.607456857995246</v>
      </c>
      <c r="G108" s="9">
        <f>100*(R108/'Real GDP'!G108)/(SUM(($R$203/'Real GDP'!$G$203)+($R$204/'Real GDP'!$G$204)+($R$205/'Real GDP'!$G$205)+($R$206/'Real GDP'!$G$206))/4)</f>
        <v>52.907692674686103</v>
      </c>
      <c r="H108" s="9">
        <f>100*(S108/'Real GDP'!H108)/(SUM(($S$203/'Real GDP'!$H$203)+($S$204/'Real GDP'!$H$204)+($S$205/'Real GDP'!$H$205)+($S$206/'Real GDP'!$H$206))/4)</f>
        <v>56.528588854673714</v>
      </c>
      <c r="I108" s="9">
        <f>100*(T108/'Real GDP'!I108)/(SUM(($T$203/'Real GDP'!$I$203)+($T$204/'Real GDP'!$I$204)+($T$205/'Real GDP'!$I$205)+($T$206/'Real GDP'!$I$206))/4)</f>
        <v>56.526974723332486</v>
      </c>
      <c r="J108" s="9">
        <f>100*(U108/'Real GDP'!J108)/(SUM(($U$203/'Real GDP'!$J$203)+($U$204/'Real GDP'!$J$204)+($U$205/'Real GDP'!$J$205)+($U$206/'Real GDP'!$J$206))/4)</f>
        <v>49.454583735599087</v>
      </c>
      <c r="L108" s="6" t="s">
        <v>108</v>
      </c>
      <c r="M108" s="11">
        <v>31228</v>
      </c>
      <c r="N108" s="11">
        <v>4302297</v>
      </c>
      <c r="O108" s="9">
        <v>761426.46</v>
      </c>
      <c r="P108" s="9">
        <v>743441.71</v>
      </c>
      <c r="Q108" s="9">
        <v>1118647.48</v>
      </c>
      <c r="R108" s="9">
        <v>773913.11</v>
      </c>
      <c r="S108" s="9">
        <v>415833.57</v>
      </c>
      <c r="T108" s="9">
        <v>1602.39</v>
      </c>
      <c r="U108" s="9">
        <v>360518.45</v>
      </c>
    </row>
    <row r="109" spans="1:21" x14ac:dyDescent="0.25">
      <c r="A109" s="9" t="str">
        <f t="shared" si="2"/>
        <v>Q3/1985</v>
      </c>
      <c r="B109" s="11">
        <f t="shared" si="3"/>
        <v>31320</v>
      </c>
      <c r="C109" s="9">
        <f>100*(N109/'Real GDP'!C109)/(SUM(($N$203/'Real GDP'!$C$203)+($N$204/'Real GDP'!$C$204)+($N$205/'Real GDP'!$C$205)+($N$206/'Real GDP'!$C$206))/4)</f>
        <v>57.406538092862277</v>
      </c>
      <c r="D109" s="9">
        <f>100*(O109/'Real GDP'!D109)/(SUM(($O$203/'Real GDP'!$D$203)+($O$204/'Real GDP'!$D$204)+($O$205/'Real GDP'!$D$205)+($O$206/'Real GDP'!$D$206))/4)</f>
        <v>61.706376388914279</v>
      </c>
      <c r="E109" s="9">
        <f>100*(P109/'Real GDP'!E109)/(SUM(($P$203/'Real GDP'!$E$203)+($P$204/'Real GDP'!$E$204)+($P$205/'Real GDP'!$E$205)+($P$206/'Real GDP'!$E$206))/4)</f>
        <v>53.935084452761508</v>
      </c>
      <c r="F109" s="9">
        <f>100*(Q109/'Real GDP'!F109)/(SUM(($Q$203/'Real GDP'!$F$203)+($Q$204/'Real GDP'!$F$204)+($Q$205/'Real GDP'!$F$205)+($Q$206/'Real GDP'!$F$206))/4)</f>
        <v>55.927169957605088</v>
      </c>
      <c r="G109" s="9">
        <f>100*(R109/'Real GDP'!G109)/(SUM(($R$203/'Real GDP'!$G$203)+($R$204/'Real GDP'!$G$204)+($R$205/'Real GDP'!$G$205)+($R$206/'Real GDP'!$G$206))/4)</f>
        <v>53.212286877362871</v>
      </c>
      <c r="H109" s="9">
        <f>100*(S109/'Real GDP'!H109)/(SUM(($S$203/'Real GDP'!$H$203)+($S$204/'Real GDP'!$H$204)+($S$205/'Real GDP'!$H$205)+($S$206/'Real GDP'!$H$206))/4)</f>
        <v>56.847834344970636</v>
      </c>
      <c r="I109" s="9">
        <f>100*(T109/'Real GDP'!I109)/(SUM(($T$203/'Real GDP'!$I$203)+($T$204/'Real GDP'!$I$204)+($T$205/'Real GDP'!$I$205)+($T$206/'Real GDP'!$I$206))/4)</f>
        <v>56.859790272271511</v>
      </c>
      <c r="J109" s="9">
        <f>100*(U109/'Real GDP'!J109)/(SUM(($U$203/'Real GDP'!$J$203)+($U$204/'Real GDP'!$J$204)+($U$205/'Real GDP'!$J$205)+($U$206/'Real GDP'!$J$206))/4)</f>
        <v>49.738724554338539</v>
      </c>
      <c r="L109" s="6" t="s">
        <v>109</v>
      </c>
      <c r="M109" s="11">
        <v>31320</v>
      </c>
      <c r="N109" s="11">
        <v>4394563</v>
      </c>
      <c r="O109" s="9">
        <v>766826.3</v>
      </c>
      <c r="P109" s="9">
        <v>752713.42</v>
      </c>
      <c r="Q109" s="9">
        <v>1139732.23</v>
      </c>
      <c r="R109" s="9">
        <v>784603.45</v>
      </c>
      <c r="S109" s="9">
        <v>423476.25</v>
      </c>
      <c r="T109" s="9">
        <v>1632.92</v>
      </c>
      <c r="U109" s="9">
        <v>366348.65</v>
      </c>
    </row>
    <row r="110" spans="1:21" x14ac:dyDescent="0.25">
      <c r="A110" s="9" t="str">
        <f t="shared" si="2"/>
        <v>Q4/1985</v>
      </c>
      <c r="B110" s="11">
        <f t="shared" si="3"/>
        <v>31412</v>
      </c>
      <c r="C110" s="9">
        <f>100*(N110/'Real GDP'!C110)/(SUM(($N$203/'Real GDP'!$C$203)+($N$204/'Real GDP'!$C$204)+($N$205/'Real GDP'!$C$205)+($N$206/'Real GDP'!$C$206))/4)</f>
        <v>57.738138505710474</v>
      </c>
      <c r="D110" s="9">
        <f>100*(O110/'Real GDP'!D110)/(SUM(($O$203/'Real GDP'!$D$203)+($O$204/'Real GDP'!$D$204)+($O$205/'Real GDP'!$D$205)+($O$206/'Real GDP'!$D$206))/4)</f>
        <v>62.293364960827347</v>
      </c>
      <c r="E110" s="9">
        <f>100*(P110/'Real GDP'!E110)/(SUM(($P$203/'Real GDP'!$E$203)+($P$204/'Real GDP'!$E$204)+($P$205/'Real GDP'!$E$205)+($P$206/'Real GDP'!$E$206))/4)</f>
        <v>54.242530788766175</v>
      </c>
      <c r="F110" s="9">
        <f>100*(Q110/'Real GDP'!F110)/(SUM(($Q$203/'Real GDP'!$F$203)+($Q$204/'Real GDP'!$F$204)+($Q$205/'Real GDP'!$F$205)+($Q$206/'Real GDP'!$F$206))/4)</f>
        <v>56.246634743461712</v>
      </c>
      <c r="G110" s="9">
        <f>100*(R110/'Real GDP'!G110)/(SUM(($R$203/'Real GDP'!$G$203)+($R$204/'Real GDP'!$G$204)+($R$205/'Real GDP'!$G$205)+($R$206/'Real GDP'!$G$206))/4)</f>
        <v>53.527519827929922</v>
      </c>
      <c r="H110" s="9">
        <f>100*(S110/'Real GDP'!H110)/(SUM(($S$203/'Real GDP'!$H$203)+($S$204/'Real GDP'!$H$204)+($S$205/'Real GDP'!$H$205)+($S$206/'Real GDP'!$H$206))/4)</f>
        <v>57.173341930279626</v>
      </c>
      <c r="I110" s="9">
        <f>100*(T110/'Real GDP'!I110)/(SUM(($T$203/'Real GDP'!$I$203)+($T$204/'Real GDP'!$I$204)+($T$205/'Real GDP'!$I$205)+($T$206/'Real GDP'!$I$206))/4)</f>
        <v>57.189308595771976</v>
      </c>
      <c r="J110" s="9">
        <f>100*(U110/'Real GDP'!J110)/(SUM(($U$203/'Real GDP'!$J$203)+($U$204/'Real GDP'!$J$204)+($U$205/'Real GDP'!$J$205)+($U$206/'Real GDP'!$J$206))/4)</f>
        <v>49.993662269658699</v>
      </c>
      <c r="L110" s="6" t="s">
        <v>110</v>
      </c>
      <c r="M110" s="11">
        <v>31412</v>
      </c>
      <c r="N110" s="11">
        <v>4453105</v>
      </c>
      <c r="O110" s="9">
        <v>776000.9</v>
      </c>
      <c r="P110" s="9">
        <v>760022.88</v>
      </c>
      <c r="Q110" s="9">
        <v>1153119.75</v>
      </c>
      <c r="R110" s="9">
        <v>794514.19</v>
      </c>
      <c r="S110" s="9">
        <v>432453.78</v>
      </c>
      <c r="T110" s="9">
        <v>1664.2</v>
      </c>
      <c r="U110" s="9">
        <v>372455.35</v>
      </c>
    </row>
    <row r="111" spans="1:21" x14ac:dyDescent="0.25">
      <c r="A111" s="9" t="str">
        <f t="shared" si="2"/>
        <v>Q1/1986</v>
      </c>
      <c r="B111" s="11">
        <f t="shared" si="3"/>
        <v>31502</v>
      </c>
      <c r="C111" s="9">
        <f>100*(N111/'Real GDP'!C111)/(SUM(($N$203/'Real GDP'!$C$203)+($N$204/'Real GDP'!$C$204)+($N$205/'Real GDP'!$C$205)+($N$206/'Real GDP'!$C$206))/4)</f>
        <v>58.02031931023842</v>
      </c>
      <c r="D111" s="9">
        <f>100*(O111/'Real GDP'!D111)/(SUM(($O$203/'Real GDP'!$D$203)+($O$204/'Real GDP'!$D$204)+($O$205/'Real GDP'!$D$205)+($O$206/'Real GDP'!$D$206))/4)</f>
        <v>62.423761422599526</v>
      </c>
      <c r="E111" s="9">
        <f>100*(P111/'Real GDP'!E111)/(SUM(($P$203/'Real GDP'!$E$203)+($P$204/'Real GDP'!$E$204)+($P$205/'Real GDP'!$E$205)+($P$206/'Real GDP'!$E$206))/4)</f>
        <v>54.509138255592283</v>
      </c>
      <c r="F111" s="9">
        <f>100*(Q111/'Real GDP'!F111)/(SUM(($Q$203/'Real GDP'!$F$203)+($Q$204/'Real GDP'!$F$204)+($Q$205/'Real GDP'!$F$205)+($Q$206/'Real GDP'!$F$206))/4)</f>
        <v>56.516982580099182</v>
      </c>
      <c r="G111" s="9">
        <f>100*(R111/'Real GDP'!G111)/(SUM(($R$203/'Real GDP'!$G$203)+($R$204/'Real GDP'!$G$204)+($R$205/'Real GDP'!$G$205)+($R$206/'Real GDP'!$G$206))/4)</f>
        <v>53.790705141223164</v>
      </c>
      <c r="H111" s="9">
        <f>100*(S111/'Real GDP'!H111)/(SUM(($S$203/'Real GDP'!$H$203)+($S$204/'Real GDP'!$H$204)+($S$205/'Real GDP'!$H$205)+($S$206/'Real GDP'!$H$206))/4)</f>
        <v>57.457580901925361</v>
      </c>
      <c r="I111" s="9">
        <f>100*(T111/'Real GDP'!I111)/(SUM(($T$203/'Real GDP'!$I$203)+($T$204/'Real GDP'!$I$204)+($T$205/'Real GDP'!$I$205)+($T$206/'Real GDP'!$I$206))/4)</f>
        <v>57.467010278702816</v>
      </c>
      <c r="J111" s="9">
        <f>100*(U111/'Real GDP'!J111)/(SUM(($U$203/'Real GDP'!$J$203)+($U$204/'Real GDP'!$J$204)+($U$205/'Real GDP'!$J$205)+($U$206/'Real GDP'!$J$206))/4)</f>
        <v>50.272106279051343</v>
      </c>
      <c r="L111" s="6" t="s">
        <v>111</v>
      </c>
      <c r="M111" s="11">
        <v>31502</v>
      </c>
      <c r="N111" s="11">
        <v>4516344</v>
      </c>
      <c r="O111" s="9">
        <v>786484.59</v>
      </c>
      <c r="P111" s="9">
        <v>766574.7</v>
      </c>
      <c r="Q111" s="9">
        <v>1152034.07</v>
      </c>
      <c r="R111" s="9">
        <v>803396.27</v>
      </c>
      <c r="S111" s="9">
        <v>434507.52000000002</v>
      </c>
      <c r="T111" s="9">
        <v>1678.93</v>
      </c>
      <c r="U111" s="9">
        <v>375586.1</v>
      </c>
    </row>
    <row r="112" spans="1:21" x14ac:dyDescent="0.25">
      <c r="A112" s="9" t="str">
        <f t="shared" si="2"/>
        <v>Q2/1986</v>
      </c>
      <c r="B112" s="11">
        <f t="shared" si="3"/>
        <v>31593</v>
      </c>
      <c r="C112" s="9">
        <f>100*(N112/'Real GDP'!C112)/(SUM(($N$203/'Real GDP'!$C$203)+($N$204/'Real GDP'!$C$204)+($N$205/'Real GDP'!$C$205)+($N$206/'Real GDP'!$C$206))/4)</f>
        <v>58.252649940044535</v>
      </c>
      <c r="D112" s="9">
        <f>100*(O112/'Real GDP'!D112)/(SUM(($O$203/'Real GDP'!$D$203)+($O$204/'Real GDP'!$D$204)+($O$205/'Real GDP'!$D$205)+($O$206/'Real GDP'!$D$206))/4)</f>
        <v>62.707505133929864</v>
      </c>
      <c r="E112" s="9">
        <f>100*(P112/'Real GDP'!E112)/(SUM(($P$203/'Real GDP'!$E$203)+($P$204/'Real GDP'!$E$204)+($P$205/'Real GDP'!$E$205)+($P$206/'Real GDP'!$E$206))/4)</f>
        <v>54.728189106189973</v>
      </c>
      <c r="F112" s="9">
        <f>100*(Q112/'Real GDP'!F112)/(SUM(($Q$203/'Real GDP'!$F$203)+($Q$204/'Real GDP'!$F$204)+($Q$205/'Real GDP'!$F$205)+($Q$206/'Real GDP'!$F$206))/4)</f>
        <v>56.740773424007052</v>
      </c>
      <c r="G112" s="9">
        <f>100*(R112/'Real GDP'!G112)/(SUM(($R$203/'Real GDP'!$G$203)+($R$204/'Real GDP'!$G$204)+($R$205/'Real GDP'!$G$205)+($R$206/'Real GDP'!$G$206))/4)</f>
        <v>54.005104883255562</v>
      </c>
      <c r="H112" s="9">
        <f>100*(S112/'Real GDP'!H112)/(SUM(($S$203/'Real GDP'!$H$203)+($S$204/'Real GDP'!$H$204)+($S$205/'Real GDP'!$H$205)+($S$206/'Real GDP'!$H$206))/4)</f>
        <v>57.67812817172485</v>
      </c>
      <c r="I112" s="9">
        <f>100*(T112/'Real GDP'!I112)/(SUM(($T$203/'Real GDP'!$I$203)+($T$204/'Real GDP'!$I$204)+($T$205/'Real GDP'!$I$205)+($T$206/'Real GDP'!$I$206))/4)</f>
        <v>57.690313919280875</v>
      </c>
      <c r="J112" s="9">
        <f>100*(U112/'Real GDP'!J112)/(SUM(($U$203/'Real GDP'!$J$203)+($U$204/'Real GDP'!$J$204)+($U$205/'Real GDP'!$J$205)+($U$206/'Real GDP'!$J$206))/4)</f>
        <v>50.460571477739684</v>
      </c>
      <c r="L112" s="6" t="s">
        <v>112</v>
      </c>
      <c r="M112" s="11">
        <v>31593</v>
      </c>
      <c r="N112" s="11">
        <v>4555245</v>
      </c>
      <c r="O112" s="9">
        <v>795841.71</v>
      </c>
      <c r="P112" s="9">
        <v>777960.88</v>
      </c>
      <c r="Q112" s="9">
        <v>1169904.56</v>
      </c>
      <c r="R112" s="9">
        <v>811815.64</v>
      </c>
      <c r="S112" s="9">
        <v>438686.51</v>
      </c>
      <c r="T112" s="9">
        <v>1681.31</v>
      </c>
      <c r="U112" s="9">
        <v>385972.46</v>
      </c>
    </row>
    <row r="113" spans="1:21" x14ac:dyDescent="0.25">
      <c r="A113" s="9" t="str">
        <f t="shared" si="2"/>
        <v>Q3/1986</v>
      </c>
      <c r="B113" s="11">
        <f t="shared" si="3"/>
        <v>31685</v>
      </c>
      <c r="C113" s="9">
        <f>100*(N113/'Real GDP'!C113)/(SUM(($N$203/'Real GDP'!$C$203)+($N$204/'Real GDP'!$C$204)+($N$205/'Real GDP'!$C$205)+($N$206/'Real GDP'!$C$206))/4)</f>
        <v>58.487258755164589</v>
      </c>
      <c r="D113" s="9">
        <f>100*(O113/'Real GDP'!D113)/(SUM(($O$203/'Real GDP'!$D$203)+($O$204/'Real GDP'!$D$204)+($O$205/'Real GDP'!$D$205)+($O$206/'Real GDP'!$D$206))/4)</f>
        <v>62.990175355885334</v>
      </c>
      <c r="E113" s="9">
        <f>100*(P113/'Real GDP'!E113)/(SUM(($P$203/'Real GDP'!$E$203)+($P$204/'Real GDP'!$E$204)+($P$205/'Real GDP'!$E$205)+($P$206/'Real GDP'!$E$206))/4)</f>
        <v>54.955167432172132</v>
      </c>
      <c r="F113" s="9">
        <f>100*(Q113/'Real GDP'!F113)/(SUM(($Q$203/'Real GDP'!$F$203)+($Q$204/'Real GDP'!$F$204)+($Q$205/'Real GDP'!$F$205)+($Q$206/'Real GDP'!$F$206))/4)</f>
        <v>56.969739794281416</v>
      </c>
      <c r="G113" s="9">
        <f>100*(R113/'Real GDP'!G113)/(SUM(($R$203/'Real GDP'!$G$203)+($R$204/'Real GDP'!$G$204)+($R$205/'Real GDP'!$G$205)+($R$206/'Real GDP'!$G$206))/4)</f>
        <v>54.218031366450155</v>
      </c>
      <c r="H113" s="9">
        <f>100*(S113/'Real GDP'!H113)/(SUM(($S$203/'Real GDP'!$H$203)+($S$204/'Real GDP'!$H$204)+($S$205/'Real GDP'!$H$205)+($S$206/'Real GDP'!$H$206))/4)</f>
        <v>57.917136419092671</v>
      </c>
      <c r="I113" s="9">
        <f>100*(T113/'Real GDP'!I113)/(SUM(($T$203/'Real GDP'!$I$203)+($T$204/'Real GDP'!$I$204)+($T$205/'Real GDP'!$I$205)+($T$206/'Real GDP'!$I$206))/4)</f>
        <v>57.920927541168908</v>
      </c>
      <c r="J113" s="9">
        <f>100*(U113/'Real GDP'!J113)/(SUM(($U$203/'Real GDP'!$J$203)+($U$204/'Real GDP'!$J$204)+($U$205/'Real GDP'!$J$205)+($U$206/'Real GDP'!$J$206))/4)</f>
        <v>50.662028179742919</v>
      </c>
      <c r="L113" s="6" t="s">
        <v>113</v>
      </c>
      <c r="M113" s="11">
        <v>31685</v>
      </c>
      <c r="N113" s="11">
        <v>4619627</v>
      </c>
      <c r="O113" s="9">
        <v>802919.85</v>
      </c>
      <c r="P113" s="9">
        <v>784384.6</v>
      </c>
      <c r="Q113" s="9">
        <v>1183297.03</v>
      </c>
      <c r="R113" s="9">
        <v>823151.26</v>
      </c>
      <c r="S113" s="9">
        <v>441066.17</v>
      </c>
      <c r="T113" s="9">
        <v>1697.92</v>
      </c>
      <c r="U113" s="9">
        <v>384781.28</v>
      </c>
    </row>
    <row r="114" spans="1:21" x14ac:dyDescent="0.25">
      <c r="A114" s="9" t="str">
        <f t="shared" si="2"/>
        <v>Q4/1986</v>
      </c>
      <c r="B114" s="11">
        <f t="shared" si="3"/>
        <v>31777</v>
      </c>
      <c r="C114" s="9">
        <f>100*(N114/'Real GDP'!C114)/(SUM(($N$203/'Real GDP'!$C$203)+($N$204/'Real GDP'!$C$204)+($N$205/'Real GDP'!$C$205)+($N$206/'Real GDP'!$C$206))/4)</f>
        <v>58.812855310856783</v>
      </c>
      <c r="D114" s="9">
        <f>100*(O114/'Real GDP'!D114)/(SUM(($O$203/'Real GDP'!$D$203)+($O$204/'Real GDP'!$D$204)+($O$205/'Real GDP'!$D$205)+($O$206/'Real GDP'!$D$206))/4)</f>
        <v>63.309414360148615</v>
      </c>
      <c r="E114" s="9">
        <f>100*(P114/'Real GDP'!E114)/(SUM(($P$203/'Real GDP'!$E$203)+($P$204/'Real GDP'!$E$204)+($P$205/'Real GDP'!$E$205)+($P$206/'Real GDP'!$E$206))/4)</f>
        <v>55.258131550815925</v>
      </c>
      <c r="F114" s="9">
        <f>100*(Q114/'Real GDP'!F114)/(SUM(($Q$203/'Real GDP'!$F$203)+($Q$204/'Real GDP'!$F$204)+($Q$205/'Real GDP'!$F$205)+($Q$206/'Real GDP'!$F$206))/4)</f>
        <v>57.289115167373964</v>
      </c>
      <c r="G114" s="9">
        <f>100*(R114/'Real GDP'!G114)/(SUM(($R$203/'Real GDP'!$G$203)+($R$204/'Real GDP'!$G$204)+($R$205/'Real GDP'!$G$205)+($R$206/'Real GDP'!$G$206))/4)</f>
        <v>54.524641470428712</v>
      </c>
      <c r="H114" s="9">
        <f>100*(S114/'Real GDP'!H114)/(SUM(($S$203/'Real GDP'!$H$203)+($S$204/'Real GDP'!$H$204)+($S$205/'Real GDP'!$H$205)+($S$206/'Real GDP'!$H$206))/4)</f>
        <v>58.245985701317615</v>
      </c>
      <c r="I114" s="9">
        <f>100*(T114/'Real GDP'!I114)/(SUM(($T$203/'Real GDP'!$I$203)+($T$204/'Real GDP'!$I$204)+($T$205/'Real GDP'!$I$205)+($T$206/'Real GDP'!$I$206))/4)</f>
        <v>58.244107472702133</v>
      </c>
      <c r="J114" s="9">
        <f>100*(U114/'Real GDP'!J114)/(SUM(($U$203/'Real GDP'!$J$203)+($U$204/'Real GDP'!$J$204)+($U$205/'Real GDP'!$J$205)+($U$206/'Real GDP'!$J$206))/4)</f>
        <v>50.958029774111203</v>
      </c>
      <c r="L114" s="6" t="s">
        <v>114</v>
      </c>
      <c r="M114" s="11">
        <v>31777</v>
      </c>
      <c r="N114" s="11">
        <v>4669396</v>
      </c>
      <c r="O114" s="9">
        <v>821230.28</v>
      </c>
      <c r="P114" s="9">
        <v>790606.43</v>
      </c>
      <c r="Q114" s="9">
        <v>1201795.55</v>
      </c>
      <c r="R114" s="9">
        <v>831205.18</v>
      </c>
      <c r="S114" s="9">
        <v>440375.03999999998</v>
      </c>
      <c r="T114" s="9">
        <v>1720.86</v>
      </c>
      <c r="U114" s="9">
        <v>389501.79</v>
      </c>
    </row>
    <row r="115" spans="1:21" x14ac:dyDescent="0.25">
      <c r="A115" s="9" t="str">
        <f t="shared" si="2"/>
        <v>Q1/1987</v>
      </c>
      <c r="B115" s="11">
        <f t="shared" si="3"/>
        <v>31867</v>
      </c>
      <c r="C115" s="9">
        <f>100*(N115/'Real GDP'!C115)/(SUM(($N$203/'Real GDP'!$C$203)+($N$204/'Real GDP'!$C$204)+($N$205/'Real GDP'!$C$205)+($N$206/'Real GDP'!$C$206))/4)</f>
        <v>59.240441837004035</v>
      </c>
      <c r="D115" s="9">
        <f>100*(O115/'Real GDP'!D115)/(SUM(($O$203/'Real GDP'!$D$203)+($O$204/'Real GDP'!$D$204)+($O$205/'Real GDP'!$D$205)+($O$206/'Real GDP'!$D$206))/4)</f>
        <v>63.72386659205241</v>
      </c>
      <c r="E115" s="9">
        <f>100*(P115/'Real GDP'!E115)/(SUM(($P$203/'Real GDP'!$E$203)+($P$204/'Real GDP'!$E$204)+($P$205/'Real GDP'!$E$205)+($P$206/'Real GDP'!$E$206))/4)</f>
        <v>55.641159630454716</v>
      </c>
      <c r="F115" s="9">
        <f>100*(Q115/'Real GDP'!F115)/(SUM(($Q$203/'Real GDP'!$F$203)+($Q$204/'Real GDP'!$F$204)+($Q$205/'Real GDP'!$F$205)+($Q$206/'Real GDP'!$F$206))/4)</f>
        <v>57.709869531116986</v>
      </c>
      <c r="G115" s="9">
        <f>100*(R115/'Real GDP'!G115)/(SUM(($R$203/'Real GDP'!$G$203)+($R$204/'Real GDP'!$G$204)+($R$205/'Real GDP'!$G$205)+($R$206/'Real GDP'!$G$206))/4)</f>
        <v>54.917403732557709</v>
      </c>
      <c r="H115" s="9">
        <f>100*(S115/'Real GDP'!H115)/(SUM(($S$203/'Real GDP'!$H$203)+($S$204/'Real GDP'!$H$204)+($S$205/'Real GDP'!$H$205)+($S$206/'Real GDP'!$H$206))/4)</f>
        <v>58.655578617368832</v>
      </c>
      <c r="I115" s="9">
        <f>100*(T115/'Real GDP'!I115)/(SUM(($T$203/'Real GDP'!$I$203)+($T$204/'Real GDP'!$I$204)+($T$205/'Real GDP'!$I$205)+($T$206/'Real GDP'!$I$206))/4)</f>
        <v>58.669568297005931</v>
      </c>
      <c r="J115" s="9">
        <f>100*(U115/'Real GDP'!J115)/(SUM(($U$203/'Real GDP'!$J$203)+($U$204/'Real GDP'!$J$204)+($U$205/'Real GDP'!$J$205)+($U$206/'Real GDP'!$J$206))/4)</f>
        <v>51.286405611573038</v>
      </c>
      <c r="L115" s="6" t="s">
        <v>115</v>
      </c>
      <c r="M115" s="11">
        <v>31867</v>
      </c>
      <c r="N115" s="11">
        <v>4736231</v>
      </c>
      <c r="O115" s="9">
        <v>833981.07</v>
      </c>
      <c r="P115" s="9">
        <v>798243.88</v>
      </c>
      <c r="Q115" s="9">
        <v>1180237.77</v>
      </c>
      <c r="R115" s="9">
        <v>840622.02</v>
      </c>
      <c r="S115" s="9">
        <v>453742.24</v>
      </c>
      <c r="T115" s="9">
        <v>1732.19</v>
      </c>
      <c r="U115" s="9">
        <v>400040.88</v>
      </c>
    </row>
    <row r="116" spans="1:21" x14ac:dyDescent="0.25">
      <c r="A116" s="9" t="str">
        <f t="shared" si="2"/>
        <v>Q2/1987</v>
      </c>
      <c r="B116" s="11">
        <f t="shared" si="3"/>
        <v>31958</v>
      </c>
      <c r="C116" s="9">
        <f>100*(N116/'Real GDP'!C116)/(SUM(($N$203/'Real GDP'!$C$203)+($N$204/'Real GDP'!$C$204)+($N$205/'Real GDP'!$C$205)+($N$206/'Real GDP'!$C$206))/4)</f>
        <v>59.637031896474895</v>
      </c>
      <c r="D116" s="9">
        <f>100*(O116/'Real GDP'!D116)/(SUM(($O$203/'Real GDP'!$D$203)+($O$204/'Real GDP'!$D$204)+($O$205/'Real GDP'!$D$205)+($O$206/'Real GDP'!$D$206))/4)</f>
        <v>64.176109591979525</v>
      </c>
      <c r="E116" s="9">
        <f>100*(P116/'Real GDP'!E116)/(SUM(($P$203/'Real GDP'!$E$203)+($P$204/'Real GDP'!$E$204)+($P$205/'Real GDP'!$E$205)+($P$206/'Real GDP'!$E$206))/4)</f>
        <v>56.004249213623361</v>
      </c>
      <c r="F116" s="9">
        <f>100*(Q116/'Real GDP'!F116)/(SUM(($Q$203/'Real GDP'!$F$203)+($Q$204/'Real GDP'!$F$204)+($Q$205/'Real GDP'!$F$205)+($Q$206/'Real GDP'!$F$206))/4)</f>
        <v>58.099474181529203</v>
      </c>
      <c r="G116" s="9">
        <f>100*(R116/'Real GDP'!G116)/(SUM(($R$203/'Real GDP'!$G$203)+($R$204/'Real GDP'!$G$204)+($R$205/'Real GDP'!$G$205)+($R$206/'Real GDP'!$G$206))/4)</f>
        <v>55.289240253191231</v>
      </c>
      <c r="H116" s="9">
        <f>100*(S116/'Real GDP'!H116)/(SUM(($S$203/'Real GDP'!$H$203)+($S$204/'Real GDP'!$H$204)+($S$205/'Real GDP'!$H$205)+($S$206/'Real GDP'!$H$206))/4)</f>
        <v>59.05161797375667</v>
      </c>
      <c r="I116" s="9">
        <f>100*(T116/'Real GDP'!I116)/(SUM(($T$203/'Real GDP'!$I$203)+($T$204/'Real GDP'!$I$204)+($T$205/'Real GDP'!$I$205)+($T$206/'Real GDP'!$I$206))/4)</f>
        <v>59.064695327771389</v>
      </c>
      <c r="J116" s="9">
        <f>100*(U116/'Real GDP'!J116)/(SUM(($U$203/'Real GDP'!$J$203)+($U$204/'Real GDP'!$J$204)+($U$205/'Real GDP'!$J$205)+($U$206/'Real GDP'!$J$206))/4)</f>
        <v>51.644965799036349</v>
      </c>
      <c r="L116" s="6" t="s">
        <v>116</v>
      </c>
      <c r="M116" s="11">
        <v>31958</v>
      </c>
      <c r="N116" s="11">
        <v>4821459</v>
      </c>
      <c r="O116" s="9">
        <v>852032.98</v>
      </c>
      <c r="P116" s="9">
        <v>812651.93</v>
      </c>
      <c r="Q116" s="9">
        <v>1214880.81</v>
      </c>
      <c r="R116" s="9">
        <v>859130.15</v>
      </c>
      <c r="S116" s="9">
        <v>462728.88</v>
      </c>
      <c r="T116" s="9">
        <v>1780.4</v>
      </c>
      <c r="U116" s="9">
        <v>408864.38</v>
      </c>
    </row>
    <row r="117" spans="1:21" x14ac:dyDescent="0.25">
      <c r="A117" s="9" t="str">
        <f t="shared" si="2"/>
        <v>Q3/1987</v>
      </c>
      <c r="B117" s="11">
        <f t="shared" si="3"/>
        <v>32050</v>
      </c>
      <c r="C117" s="9">
        <f>100*(N117/'Real GDP'!C117)/(SUM(($N$203/'Real GDP'!$C$203)+($N$204/'Real GDP'!$C$204)+($N$205/'Real GDP'!$C$205)+($N$206/'Real GDP'!$C$206))/4)</f>
        <v>60.070002239368627</v>
      </c>
      <c r="D117" s="9">
        <f>100*(O117/'Real GDP'!D117)/(SUM(($O$203/'Real GDP'!$D$203)+($O$204/'Real GDP'!$D$204)+($O$205/'Real GDP'!$D$205)+($O$206/'Real GDP'!$D$206))/4)</f>
        <v>64.562798485033341</v>
      </c>
      <c r="E117" s="9">
        <f>100*(P117/'Real GDP'!E117)/(SUM(($P$203/'Real GDP'!$E$203)+($P$204/'Real GDP'!$E$204)+($P$205/'Real GDP'!$E$205)+($P$206/'Real GDP'!$E$206))/4)</f>
        <v>56.412318464787184</v>
      </c>
      <c r="F117" s="9">
        <f>100*(Q117/'Real GDP'!F117)/(SUM(($Q$203/'Real GDP'!$F$203)+($Q$204/'Real GDP'!$F$204)+($Q$205/'Real GDP'!$F$205)+($Q$206/'Real GDP'!$F$206))/4)</f>
        <v>58.523689555545779</v>
      </c>
      <c r="G117" s="9">
        <f>100*(R117/'Real GDP'!G117)/(SUM(($R$203/'Real GDP'!$G$203)+($R$204/'Real GDP'!$G$204)+($R$205/'Real GDP'!$G$205)+($R$206/'Real GDP'!$G$206))/4)</f>
        <v>55.68570304067859</v>
      </c>
      <c r="H117" s="9">
        <f>100*(S117/'Real GDP'!H117)/(SUM(($S$203/'Real GDP'!$H$203)+($S$204/'Real GDP'!$H$204)+($S$205/'Real GDP'!$H$205)+($S$206/'Real GDP'!$H$206))/4)</f>
        <v>59.474205477987319</v>
      </c>
      <c r="I117" s="9">
        <f>100*(T117/'Real GDP'!I117)/(SUM(($T$203/'Real GDP'!$I$203)+($T$204/'Real GDP'!$I$204)+($T$205/'Real GDP'!$I$205)+($T$206/'Real GDP'!$I$206))/4)</f>
        <v>59.491079689964707</v>
      </c>
      <c r="J117" s="9">
        <f>100*(U117/'Real GDP'!J117)/(SUM(($U$203/'Real GDP'!$J$203)+($U$204/'Real GDP'!$J$204)+($U$205/'Real GDP'!$J$205)+($U$206/'Real GDP'!$J$206))/4)</f>
        <v>52.04321348757685</v>
      </c>
      <c r="L117" s="6" t="s">
        <v>117</v>
      </c>
      <c r="M117" s="11">
        <v>32050</v>
      </c>
      <c r="N117" s="11">
        <v>4900509</v>
      </c>
      <c r="O117" s="9">
        <v>877890.88</v>
      </c>
      <c r="P117" s="9">
        <v>824819.79</v>
      </c>
      <c r="Q117" s="9">
        <v>1232221.1399999999</v>
      </c>
      <c r="R117" s="9">
        <v>867788.31</v>
      </c>
      <c r="S117" s="9">
        <v>473179.63</v>
      </c>
      <c r="T117" s="9">
        <v>1829.12</v>
      </c>
      <c r="U117" s="9">
        <v>420526.23</v>
      </c>
    </row>
    <row r="118" spans="1:21" x14ac:dyDescent="0.25">
      <c r="A118" s="9" t="str">
        <f t="shared" si="2"/>
        <v>Q4/1987</v>
      </c>
      <c r="B118" s="11">
        <f t="shared" si="3"/>
        <v>32142</v>
      </c>
      <c r="C118" s="9">
        <f>100*(N118/'Real GDP'!C118)/(SUM(($N$203/'Real GDP'!$C$203)+($N$204/'Real GDP'!$C$204)+($N$205/'Real GDP'!$C$205)+($N$206/'Real GDP'!$C$206))/4)</f>
        <v>60.567740919480585</v>
      </c>
      <c r="D118" s="9">
        <f>100*(O118/'Real GDP'!D118)/(SUM(($O$203/'Real GDP'!$D$203)+($O$204/'Real GDP'!$D$204)+($O$205/'Real GDP'!$D$205)+($O$206/'Real GDP'!$D$206))/4)</f>
        <v>65.059511268794452</v>
      </c>
      <c r="E118" s="9">
        <f>100*(P118/'Real GDP'!E118)/(SUM(($P$203/'Real GDP'!$E$203)+($P$204/'Real GDP'!$E$204)+($P$205/'Real GDP'!$E$205)+($P$206/'Real GDP'!$E$206))/4)</f>
        <v>56.875806709584836</v>
      </c>
      <c r="F118" s="9">
        <f>100*(Q118/'Real GDP'!F118)/(SUM(($Q$203/'Real GDP'!$F$203)+($Q$204/'Real GDP'!$F$204)+($Q$205/'Real GDP'!$F$205)+($Q$206/'Real GDP'!$F$206))/4)</f>
        <v>59.010529039133786</v>
      </c>
      <c r="G118" s="9">
        <f>100*(R118/'Real GDP'!G118)/(SUM(($R$203/'Real GDP'!$G$203)+($R$204/'Real GDP'!$G$204)+($R$205/'Real GDP'!$G$205)+($R$206/'Real GDP'!$G$206))/4)</f>
        <v>56.15470967473253</v>
      </c>
      <c r="H118" s="9">
        <f>100*(S118/'Real GDP'!H118)/(SUM(($S$203/'Real GDP'!$H$203)+($S$204/'Real GDP'!$H$204)+($S$205/'Real GDP'!$H$205)+($S$206/'Real GDP'!$H$206))/4)</f>
        <v>59.969254943474731</v>
      </c>
      <c r="I118" s="9">
        <f>100*(T118/'Real GDP'!I118)/(SUM(($T$203/'Real GDP'!$I$203)+($T$204/'Real GDP'!$I$204)+($T$205/'Real GDP'!$I$205)+($T$206/'Real GDP'!$I$206))/4)</f>
        <v>59.985082647862107</v>
      </c>
      <c r="J118" s="9">
        <f>100*(U118/'Real GDP'!J118)/(SUM(($U$203/'Real GDP'!$J$203)+($U$204/'Real GDP'!$J$204)+($U$205/'Real GDP'!$J$205)+($U$206/'Real GDP'!$J$206))/4)</f>
        <v>52.48927588107658</v>
      </c>
      <c r="L118" s="6" t="s">
        <v>118</v>
      </c>
      <c r="M118" s="11">
        <v>32142</v>
      </c>
      <c r="N118" s="11">
        <v>5022670</v>
      </c>
      <c r="O118" s="9">
        <v>894656.51</v>
      </c>
      <c r="P118" s="9">
        <v>844303.21</v>
      </c>
      <c r="Q118" s="9">
        <v>1262349.8899999999</v>
      </c>
      <c r="R118" s="9">
        <v>884513.16</v>
      </c>
      <c r="S118" s="9">
        <v>483313.35</v>
      </c>
      <c r="T118" s="9">
        <v>1891.8</v>
      </c>
      <c r="U118" s="9">
        <v>432807.15</v>
      </c>
    </row>
    <row r="119" spans="1:21" x14ac:dyDescent="0.25">
      <c r="A119" s="9" t="str">
        <f t="shared" si="2"/>
        <v>Q1/1988</v>
      </c>
      <c r="B119" s="11">
        <f t="shared" si="3"/>
        <v>32233</v>
      </c>
      <c r="C119" s="9">
        <f>100*(N119/'Real GDP'!C119)/(SUM(($N$203/'Real GDP'!$C$203)+($N$204/'Real GDP'!$C$204)+($N$205/'Real GDP'!$C$205)+($N$206/'Real GDP'!$C$206))/4)</f>
        <v>61.043776109313143</v>
      </c>
      <c r="D119" s="9">
        <f>100*(O119/'Real GDP'!D119)/(SUM(($O$203/'Real GDP'!$D$203)+($O$204/'Real GDP'!$D$204)+($O$205/'Real GDP'!$D$205)+($O$206/'Real GDP'!$D$206))/4)</f>
        <v>65.58041029140152</v>
      </c>
      <c r="E119" s="9">
        <f>100*(P119/'Real GDP'!E119)/(SUM(($P$203/'Real GDP'!$E$203)+($P$204/'Real GDP'!$E$204)+($P$205/'Real GDP'!$E$205)+($P$206/'Real GDP'!$E$206))/4)</f>
        <v>57.319992473579717</v>
      </c>
      <c r="F119" s="9">
        <f>100*(Q119/'Real GDP'!F119)/(SUM(($Q$203/'Real GDP'!$F$203)+($Q$204/'Real GDP'!$F$204)+($Q$205/'Real GDP'!$F$205)+($Q$206/'Real GDP'!$F$206))/4)</f>
        <v>59.473962471792788</v>
      </c>
      <c r="G119" s="9">
        <f>100*(R119/'Real GDP'!G119)/(SUM(($R$203/'Real GDP'!$G$203)+($R$204/'Real GDP'!$G$204)+($R$205/'Real GDP'!$G$205)+($R$206/'Real GDP'!$G$206))/4)</f>
        <v>56.601092967170622</v>
      </c>
      <c r="H119" s="9">
        <f>100*(S119/'Real GDP'!H119)/(SUM(($S$203/'Real GDP'!$H$203)+($S$204/'Real GDP'!$H$204)+($S$205/'Real GDP'!$H$205)+($S$206/'Real GDP'!$H$206))/4)</f>
        <v>60.450184601244132</v>
      </c>
      <c r="I119" s="9">
        <f>100*(T119/'Real GDP'!I119)/(SUM(($T$203/'Real GDP'!$I$203)+($T$204/'Real GDP'!$I$204)+($T$205/'Real GDP'!$I$205)+($T$206/'Real GDP'!$I$206))/4)</f>
        <v>60.45437754527434</v>
      </c>
      <c r="J119" s="9">
        <f>100*(U119/'Real GDP'!J119)/(SUM(($U$203/'Real GDP'!$J$203)+($U$204/'Real GDP'!$J$204)+($U$205/'Real GDP'!$J$205)+($U$206/'Real GDP'!$J$206))/4)</f>
        <v>52.882782743713243</v>
      </c>
      <c r="L119" s="6" t="s">
        <v>119</v>
      </c>
      <c r="M119" s="11">
        <v>32233</v>
      </c>
      <c r="N119" s="11">
        <v>5090615</v>
      </c>
      <c r="O119" s="9">
        <v>918130.54</v>
      </c>
      <c r="P119" s="9">
        <v>861930.07</v>
      </c>
      <c r="Q119" s="9">
        <v>1260724.55</v>
      </c>
      <c r="R119" s="9">
        <v>904665.25</v>
      </c>
      <c r="S119" s="9">
        <v>494315.47</v>
      </c>
      <c r="T119" s="9">
        <v>1952.11</v>
      </c>
      <c r="U119" s="9">
        <v>437453.96</v>
      </c>
    </row>
    <row r="120" spans="1:21" x14ac:dyDescent="0.25">
      <c r="A120" s="9" t="str">
        <f t="shared" si="2"/>
        <v>Q2/1988</v>
      </c>
      <c r="B120" s="11">
        <f t="shared" si="3"/>
        <v>32324</v>
      </c>
      <c r="C120" s="9">
        <f>100*(N120/'Real GDP'!C120)/(SUM(($N$203/'Real GDP'!$C$203)+($N$204/'Real GDP'!$C$204)+($N$205/'Real GDP'!$C$205)+($N$206/'Real GDP'!$C$206))/4)</f>
        <v>61.633523273738376</v>
      </c>
      <c r="D120" s="9">
        <f>100*(O120/'Real GDP'!D120)/(SUM(($O$203/'Real GDP'!$D$203)+($O$204/'Real GDP'!$D$204)+($O$205/'Real GDP'!$D$205)+($O$206/'Real GDP'!$D$206))/4)</f>
        <v>66.121333792663492</v>
      </c>
      <c r="E120" s="9">
        <f>100*(P120/'Real GDP'!E120)/(SUM(($P$203/'Real GDP'!$E$203)+($P$204/'Real GDP'!$E$204)+($P$205/'Real GDP'!$E$205)+($P$206/'Real GDP'!$E$206))/4)</f>
        <v>57.875113651423646</v>
      </c>
      <c r="F120" s="9">
        <f>100*(Q120/'Real GDP'!F120)/(SUM(($Q$203/'Real GDP'!$F$203)+($Q$204/'Real GDP'!$F$204)+($Q$205/'Real GDP'!$F$205)+($Q$206/'Real GDP'!$F$206))/4)</f>
        <v>60.048112659519141</v>
      </c>
      <c r="G120" s="9">
        <f>100*(R120/'Real GDP'!G120)/(SUM(($R$203/'Real GDP'!$G$203)+($R$204/'Real GDP'!$G$204)+($R$205/'Real GDP'!$G$205)+($R$206/'Real GDP'!$G$206))/4)</f>
        <v>57.140824387651101</v>
      </c>
      <c r="H120" s="9">
        <f>100*(S120/'Real GDP'!H120)/(SUM(($S$203/'Real GDP'!$H$203)+($S$204/'Real GDP'!$H$204)+($S$205/'Real GDP'!$H$205)+($S$206/'Real GDP'!$H$206))/4)</f>
        <v>61.023896305921014</v>
      </c>
      <c r="I120" s="9">
        <f>100*(T120/'Real GDP'!I120)/(SUM(($T$203/'Real GDP'!$I$203)+($T$204/'Real GDP'!$I$204)+($T$205/'Real GDP'!$I$205)+($T$206/'Real GDP'!$I$206))/4)</f>
        <v>61.039276614408649</v>
      </c>
      <c r="J120" s="9">
        <f>100*(U120/'Real GDP'!J120)/(SUM(($U$203/'Real GDP'!$J$203)+($U$204/'Real GDP'!$J$204)+($U$205/'Real GDP'!$J$205)+($U$206/'Real GDP'!$J$206))/4)</f>
        <v>53.404018420645343</v>
      </c>
      <c r="L120" s="6" t="s">
        <v>120</v>
      </c>
      <c r="M120" s="11">
        <v>32324</v>
      </c>
      <c r="N120" s="11">
        <v>5207707</v>
      </c>
      <c r="O120" s="9">
        <v>931243.19</v>
      </c>
      <c r="P120" s="9">
        <v>876070.58</v>
      </c>
      <c r="Q120" s="9">
        <v>1295970.8</v>
      </c>
      <c r="R120" s="9">
        <v>919093.74</v>
      </c>
      <c r="S120" s="9">
        <v>503440.57</v>
      </c>
      <c r="T120" s="9">
        <v>1968.12</v>
      </c>
      <c r="U120" s="9">
        <v>447169.29</v>
      </c>
    </row>
    <row r="121" spans="1:21" x14ac:dyDescent="0.25">
      <c r="A121" s="9" t="str">
        <f t="shared" si="2"/>
        <v>Q3/1988</v>
      </c>
      <c r="B121" s="11">
        <f t="shared" si="3"/>
        <v>32416</v>
      </c>
      <c r="C121" s="9">
        <f>100*(N121/'Real GDP'!C121)/(SUM(($N$203/'Real GDP'!$C$203)+($N$204/'Real GDP'!$C$204)+($N$205/'Real GDP'!$C$205)+($N$206/'Real GDP'!$C$206))/4)</f>
        <v>62.359787211215739</v>
      </c>
      <c r="D121" s="9">
        <f>100*(O121/'Real GDP'!D121)/(SUM(($O$203/'Real GDP'!$D$203)+($O$204/'Real GDP'!$D$204)+($O$205/'Real GDP'!$D$205)+($O$206/'Real GDP'!$D$206))/4)</f>
        <v>66.927897170966915</v>
      </c>
      <c r="E121" s="9">
        <f>100*(P121/'Real GDP'!E121)/(SUM(($P$203/'Real GDP'!$E$203)+($P$204/'Real GDP'!$E$204)+($P$205/'Real GDP'!$E$205)+($P$206/'Real GDP'!$E$206))/4)</f>
        <v>58.555648862190587</v>
      </c>
      <c r="F121" s="9">
        <f>100*(Q121/'Real GDP'!F121)/(SUM(($Q$203/'Real GDP'!$F$203)+($Q$204/'Real GDP'!$F$204)+($Q$205/'Real GDP'!$F$205)+($Q$206/'Real GDP'!$F$206))/4)</f>
        <v>60.754201514039913</v>
      </c>
      <c r="G121" s="9">
        <f>100*(R121/'Real GDP'!G121)/(SUM(($R$203/'Real GDP'!$G$203)+($R$204/'Real GDP'!$G$204)+($R$205/'Real GDP'!$G$205)+($R$206/'Real GDP'!$G$206))/4)</f>
        <v>57.806876185034675</v>
      </c>
      <c r="H121" s="9">
        <f>100*(S121/'Real GDP'!H121)/(SUM(($S$203/'Real GDP'!$H$203)+($S$204/'Real GDP'!$H$204)+($S$205/'Real GDP'!$H$205)+($S$206/'Real GDP'!$H$206))/4)</f>
        <v>61.752941428065185</v>
      </c>
      <c r="I121" s="9">
        <f>100*(T121/'Real GDP'!I121)/(SUM(($T$203/'Real GDP'!$I$203)+($T$204/'Real GDP'!$I$204)+($T$205/'Real GDP'!$I$205)+($T$206/'Real GDP'!$I$206))/4)</f>
        <v>61.75640719965417</v>
      </c>
      <c r="J121" s="9">
        <f>100*(U121/'Real GDP'!J121)/(SUM(($U$203/'Real GDP'!$J$203)+($U$204/'Real GDP'!$J$204)+($U$205/'Real GDP'!$J$205)+($U$206/'Real GDP'!$J$206))/4)</f>
        <v>54.018823679768538</v>
      </c>
      <c r="L121" s="6" t="s">
        <v>121</v>
      </c>
      <c r="M121" s="11">
        <v>32416</v>
      </c>
      <c r="N121" s="11">
        <v>5299486</v>
      </c>
      <c r="O121" s="9">
        <v>957019.43</v>
      </c>
      <c r="P121" s="9">
        <v>898094.38</v>
      </c>
      <c r="Q121" s="9">
        <v>1326066.75</v>
      </c>
      <c r="R121" s="9">
        <v>942024.34</v>
      </c>
      <c r="S121" s="9">
        <v>509496.89</v>
      </c>
      <c r="T121" s="9">
        <v>2035.67</v>
      </c>
      <c r="U121" s="9">
        <v>460472.12</v>
      </c>
    </row>
    <row r="122" spans="1:21" x14ac:dyDescent="0.25">
      <c r="A122" s="9" t="str">
        <f t="shared" si="2"/>
        <v>Q4/1988</v>
      </c>
      <c r="B122" s="11">
        <f t="shared" si="3"/>
        <v>32508</v>
      </c>
      <c r="C122" s="9">
        <f>100*(N122/'Real GDP'!C122)/(SUM(($N$203/'Real GDP'!$C$203)+($N$204/'Real GDP'!$C$204)+($N$205/'Real GDP'!$C$205)+($N$206/'Real GDP'!$C$206))/4)</f>
        <v>62.85950927569322</v>
      </c>
      <c r="D122" s="9">
        <f>100*(O122/'Real GDP'!D122)/(SUM(($O$203/'Real GDP'!$D$203)+($O$204/'Real GDP'!$D$204)+($O$205/'Real GDP'!$D$205)+($O$206/'Real GDP'!$D$206))/4)</f>
        <v>67.315539635980244</v>
      </c>
      <c r="E122" s="9">
        <f>100*(P122/'Real GDP'!E122)/(SUM(($P$203/'Real GDP'!$E$203)+($P$204/'Real GDP'!$E$204)+($P$205/'Real GDP'!$E$205)+($P$206/'Real GDP'!$E$206))/4)</f>
        <v>59.026875104384651</v>
      </c>
      <c r="F122" s="9">
        <f>100*(Q122/'Real GDP'!F122)/(SUM(($Q$203/'Real GDP'!$F$203)+($Q$204/'Real GDP'!$F$204)+($Q$205/'Real GDP'!$F$205)+($Q$206/'Real GDP'!$F$206))/4)</f>
        <v>61.239222226473103</v>
      </c>
      <c r="G122" s="9">
        <f>100*(R122/'Real GDP'!G122)/(SUM(($R$203/'Real GDP'!$G$203)+($R$204/'Real GDP'!$G$204)+($R$205/'Real GDP'!$G$205)+($R$206/'Real GDP'!$G$206))/4)</f>
        <v>58.286716065773469</v>
      </c>
      <c r="H122" s="9">
        <f>100*(S122/'Real GDP'!H122)/(SUM(($S$203/'Real GDP'!$H$203)+($S$204/'Real GDP'!$H$204)+($S$205/'Real GDP'!$H$205)+($S$206/'Real GDP'!$H$206))/4)</f>
        <v>62.256425698309428</v>
      </c>
      <c r="I122" s="9">
        <f>100*(T122/'Real GDP'!I122)/(SUM(($T$203/'Real GDP'!$I$203)+($T$204/'Real GDP'!$I$204)+($T$205/'Real GDP'!$I$205)+($T$206/'Real GDP'!$I$206))/4)</f>
        <v>62.244010992350333</v>
      </c>
      <c r="J122" s="9">
        <f>100*(U122/'Real GDP'!J122)/(SUM(($U$203/'Real GDP'!$J$203)+($U$204/'Real GDP'!$J$204)+($U$205/'Real GDP'!$J$205)+($U$206/'Real GDP'!$J$206))/4)</f>
        <v>54.465484307211881</v>
      </c>
      <c r="L122" s="6" t="s">
        <v>122</v>
      </c>
      <c r="M122" s="11">
        <v>32508</v>
      </c>
      <c r="N122" s="11">
        <v>5412713</v>
      </c>
      <c r="O122" s="9">
        <v>970855.55</v>
      </c>
      <c r="P122" s="9">
        <v>914224.85</v>
      </c>
      <c r="Q122" s="9">
        <v>1352392.89</v>
      </c>
      <c r="R122" s="9">
        <v>961184</v>
      </c>
      <c r="S122" s="9">
        <v>517260.17</v>
      </c>
      <c r="T122" s="9">
        <v>2073.36</v>
      </c>
      <c r="U122" s="9">
        <v>463238.29</v>
      </c>
    </row>
    <row r="123" spans="1:21" x14ac:dyDescent="0.25">
      <c r="A123" s="9" t="str">
        <f t="shared" si="2"/>
        <v>Q1/1989</v>
      </c>
      <c r="B123" s="11">
        <f t="shared" si="3"/>
        <v>32598</v>
      </c>
      <c r="C123" s="9">
        <f>100*(N123/'Real GDP'!C123)/(SUM(($N$203/'Real GDP'!$C$203)+($N$204/'Real GDP'!$C$204)+($N$205/'Real GDP'!$C$205)+($N$206/'Real GDP'!$C$206))/4)</f>
        <v>63.549795437020187</v>
      </c>
      <c r="D123" s="9">
        <f>100*(O123/'Real GDP'!D123)/(SUM(($O$203/'Real GDP'!$D$203)+($O$204/'Real GDP'!$D$204)+($O$205/'Real GDP'!$D$205)+($O$206/'Real GDP'!$D$206))/4)</f>
        <v>68.122786749406657</v>
      </c>
      <c r="E123" s="9">
        <f>100*(P123/'Real GDP'!E123)/(SUM(($P$203/'Real GDP'!$E$203)+($P$204/'Real GDP'!$E$204)+($P$205/'Real GDP'!$E$205)+($P$206/'Real GDP'!$E$206))/4)</f>
        <v>59.670608525961093</v>
      </c>
      <c r="F123" s="9">
        <f>100*(Q123/'Real GDP'!F123)/(SUM(($Q$203/'Real GDP'!$F$203)+($Q$204/'Real GDP'!$F$204)+($Q$205/'Real GDP'!$F$205)+($Q$206/'Real GDP'!$F$206))/4)</f>
        <v>61.908326116310313</v>
      </c>
      <c r="G123" s="9">
        <f>100*(R123/'Real GDP'!G123)/(SUM(($R$203/'Real GDP'!$G$203)+($R$204/'Real GDP'!$G$204)+($R$205/'Real GDP'!$G$205)+($R$206/'Real GDP'!$G$206))/4)</f>
        <v>58.973218129311292</v>
      </c>
      <c r="H123" s="9">
        <f>100*(S123/'Real GDP'!H123)/(SUM(($S$203/'Real GDP'!$H$203)+($S$204/'Real GDP'!$H$204)+($S$205/'Real GDP'!$H$205)+($S$206/'Real GDP'!$H$206))/4)</f>
        <v>62.913841740386125</v>
      </c>
      <c r="I123" s="9">
        <f>100*(T123/'Real GDP'!I123)/(SUM(($T$203/'Real GDP'!$I$203)+($T$204/'Real GDP'!$I$204)+($T$205/'Real GDP'!$I$205)+($T$206/'Real GDP'!$I$206))/4)</f>
        <v>62.9195604321256</v>
      </c>
      <c r="J123" s="9">
        <f>100*(U123/'Real GDP'!J123)/(SUM(($U$203/'Real GDP'!$J$203)+($U$204/'Real GDP'!$J$204)+($U$205/'Real GDP'!$J$205)+($U$206/'Real GDP'!$J$206))/4)</f>
        <v>55.059011932012815</v>
      </c>
      <c r="L123" s="6" t="s">
        <v>123</v>
      </c>
      <c r="M123" s="11">
        <v>32598</v>
      </c>
      <c r="N123" s="11">
        <v>5527352</v>
      </c>
      <c r="O123" s="9">
        <v>986775.12</v>
      </c>
      <c r="P123" s="9">
        <v>936693.34</v>
      </c>
      <c r="Q123" s="9">
        <v>1381458.1</v>
      </c>
      <c r="R123" s="9">
        <v>978546.09</v>
      </c>
      <c r="S123" s="9">
        <v>528684.22</v>
      </c>
      <c r="T123" s="9">
        <v>2152.41</v>
      </c>
      <c r="U123" s="9">
        <v>479329.15</v>
      </c>
    </row>
    <row r="124" spans="1:21" x14ac:dyDescent="0.25">
      <c r="A124" s="9" t="str">
        <f t="shared" si="2"/>
        <v>Q2/1989</v>
      </c>
      <c r="B124" s="11">
        <f t="shared" si="3"/>
        <v>32689</v>
      </c>
      <c r="C124" s="9">
        <f>100*(N124/'Real GDP'!C124)/(SUM(($N$203/'Real GDP'!$C$203)+($N$204/'Real GDP'!$C$204)+($N$205/'Real GDP'!$C$205)+($N$206/'Real GDP'!$C$206))/4)</f>
        <v>64.207018087623283</v>
      </c>
      <c r="D124" s="9">
        <f>100*(O124/'Real GDP'!D124)/(SUM(($O$203/'Real GDP'!$D$203)+($O$204/'Real GDP'!$D$204)+($O$205/'Real GDP'!$D$205)+($O$206/'Real GDP'!$D$206))/4)</f>
        <v>68.70952088675422</v>
      </c>
      <c r="E124" s="9">
        <f>100*(P124/'Real GDP'!E124)/(SUM(($P$203/'Real GDP'!$E$203)+($P$204/'Real GDP'!$E$204)+($P$205/'Real GDP'!$E$205)+($P$206/'Real GDP'!$E$206))/4)</f>
        <v>60.287221973259385</v>
      </c>
      <c r="F124" s="9">
        <f>100*(Q124/'Real GDP'!F124)/(SUM(($Q$203/'Real GDP'!$F$203)+($Q$204/'Real GDP'!$F$204)+($Q$205/'Real GDP'!$F$205)+($Q$206/'Real GDP'!$F$206))/4)</f>
        <v>62.546745281014431</v>
      </c>
      <c r="G124" s="9">
        <f>100*(R124/'Real GDP'!G124)/(SUM(($R$203/'Real GDP'!$G$203)+($R$204/'Real GDP'!$G$204)+($R$205/'Real GDP'!$G$205)+($R$206/'Real GDP'!$G$206))/4)</f>
        <v>59.558586861585667</v>
      </c>
      <c r="H124" s="9">
        <f>100*(S124/'Real GDP'!H124)/(SUM(($S$203/'Real GDP'!$H$203)+($S$204/'Real GDP'!$H$204)+($S$205/'Real GDP'!$H$205)+($S$206/'Real GDP'!$H$206))/4)</f>
        <v>63.581425440522672</v>
      </c>
      <c r="I124" s="9">
        <f>100*(T124/'Real GDP'!I124)/(SUM(($T$203/'Real GDP'!$I$203)+($T$204/'Real GDP'!$I$204)+($T$205/'Real GDP'!$I$205)+($T$206/'Real GDP'!$I$206))/4)</f>
        <v>63.55931474887926</v>
      </c>
      <c r="J124" s="9">
        <f>100*(U124/'Real GDP'!J124)/(SUM(($U$203/'Real GDP'!$J$203)+($U$204/'Real GDP'!$J$204)+($U$205/'Real GDP'!$J$205)+($U$206/'Real GDP'!$J$206))/4)</f>
        <v>55.62469660157214</v>
      </c>
      <c r="L124" s="6" t="s">
        <v>124</v>
      </c>
      <c r="M124" s="11">
        <v>32689</v>
      </c>
      <c r="N124" s="11">
        <v>5628429</v>
      </c>
      <c r="O124" s="9">
        <v>1001765.79</v>
      </c>
      <c r="P124" s="9">
        <v>953972.67</v>
      </c>
      <c r="Q124" s="9">
        <v>1401322.53</v>
      </c>
      <c r="R124" s="9">
        <v>992532.35</v>
      </c>
      <c r="S124" s="9">
        <v>536346.6</v>
      </c>
      <c r="T124" s="9">
        <v>2145.91</v>
      </c>
      <c r="U124" s="9">
        <v>489019.34</v>
      </c>
    </row>
    <row r="125" spans="1:21" x14ac:dyDescent="0.25">
      <c r="A125" s="9" t="str">
        <f t="shared" si="2"/>
        <v>Q3/1989</v>
      </c>
      <c r="B125" s="11">
        <f t="shared" si="3"/>
        <v>32781</v>
      </c>
      <c r="C125" s="9">
        <f>100*(N125/'Real GDP'!C125)/(SUM(($N$203/'Real GDP'!$C$203)+($N$204/'Real GDP'!$C$204)+($N$205/'Real GDP'!$C$205)+($N$206/'Real GDP'!$C$206))/4)</f>
        <v>64.67252145756602</v>
      </c>
      <c r="D125" s="9">
        <f>100*(O125/'Real GDP'!D125)/(SUM(($O$203/'Real GDP'!$D$203)+($O$204/'Real GDP'!$D$204)+($O$205/'Real GDP'!$D$205)+($O$206/'Real GDP'!$D$206))/4)</f>
        <v>69.34288034761579</v>
      </c>
      <c r="E125" s="9">
        <f>100*(P125/'Real GDP'!E125)/(SUM(($P$203/'Real GDP'!$E$203)+($P$204/'Real GDP'!$E$204)+($P$205/'Real GDP'!$E$205)+($P$206/'Real GDP'!$E$206))/4)</f>
        <v>60.726001280649371</v>
      </c>
      <c r="F125" s="9">
        <f>100*(Q125/'Real GDP'!F125)/(SUM(($Q$203/'Real GDP'!$F$203)+($Q$204/'Real GDP'!$F$204)+($Q$205/'Real GDP'!$F$205)+($Q$206/'Real GDP'!$F$206))/4)</f>
        <v>63.001109091505938</v>
      </c>
      <c r="G125" s="9">
        <f>100*(R125/'Real GDP'!G125)/(SUM(($R$203/'Real GDP'!$G$203)+($R$204/'Real GDP'!$G$204)+($R$205/'Real GDP'!$G$205)+($R$206/'Real GDP'!$G$206))/4)</f>
        <v>59.941679521075045</v>
      </c>
      <c r="H125" s="9">
        <f>100*(S125/'Real GDP'!H125)/(SUM(($S$203/'Real GDP'!$H$203)+($S$204/'Real GDP'!$H$204)+($S$205/'Real GDP'!$H$205)+($S$206/'Real GDP'!$H$206))/4)</f>
        <v>64.051632509939907</v>
      </c>
      <c r="I125" s="9">
        <f>100*(T125/'Real GDP'!I125)/(SUM(($T$203/'Real GDP'!$I$203)+($T$204/'Real GDP'!$I$204)+($T$205/'Real GDP'!$I$205)+($T$206/'Real GDP'!$I$206))/4)</f>
        <v>64.010761958821092</v>
      </c>
      <c r="J125" s="9">
        <f>100*(U125/'Real GDP'!J125)/(SUM(($U$203/'Real GDP'!$J$203)+($U$204/'Real GDP'!$J$204)+($U$205/'Real GDP'!$J$205)+($U$206/'Real GDP'!$J$206))/4)</f>
        <v>56.030786727144019</v>
      </c>
      <c r="L125" s="6" t="s">
        <v>125</v>
      </c>
      <c r="M125" s="11">
        <v>32781</v>
      </c>
      <c r="N125" s="11">
        <v>5711556</v>
      </c>
      <c r="O125" s="9">
        <v>1011944.93</v>
      </c>
      <c r="P125" s="9">
        <v>972241.23</v>
      </c>
      <c r="Q125" s="9">
        <v>1424392.76</v>
      </c>
      <c r="R125" s="9">
        <v>1009329.59</v>
      </c>
      <c r="S125" s="9">
        <v>542263.18000000005</v>
      </c>
      <c r="T125" s="9">
        <v>2198.96</v>
      </c>
      <c r="U125" s="9">
        <v>499188.56</v>
      </c>
    </row>
    <row r="126" spans="1:21" x14ac:dyDescent="0.25">
      <c r="A126" s="9" t="str">
        <f t="shared" si="2"/>
        <v>Q4/1989</v>
      </c>
      <c r="B126" s="11">
        <f t="shared" si="3"/>
        <v>32873</v>
      </c>
      <c r="C126" s="9">
        <f>100*(N126/'Real GDP'!C126)/(SUM(($N$203/'Real GDP'!$C$203)+($N$204/'Real GDP'!$C$204)+($N$205/'Real GDP'!$C$205)+($N$206/'Real GDP'!$C$206))/4)</f>
        <v>65.122268893272647</v>
      </c>
      <c r="D126" s="9">
        <f>100*(O126/'Real GDP'!D126)/(SUM(($O$203/'Real GDP'!$D$203)+($O$204/'Real GDP'!$D$204)+($O$205/'Real GDP'!$D$205)+($O$206/'Real GDP'!$D$206))/4)</f>
        <v>69.718339157257887</v>
      </c>
      <c r="E126" s="9">
        <f>100*(P126/'Real GDP'!E126)/(SUM(($P$203/'Real GDP'!$E$203)+($P$204/'Real GDP'!$E$204)+($P$205/'Real GDP'!$E$205)+($P$206/'Real GDP'!$E$206))/4)</f>
        <v>61.142183783853426</v>
      </c>
      <c r="F126" s="9">
        <f>100*(Q126/'Real GDP'!F126)/(SUM(($Q$203/'Real GDP'!$F$203)+($Q$204/'Real GDP'!$F$204)+($Q$205/'Real GDP'!$F$205)+($Q$206/'Real GDP'!$F$206))/4)</f>
        <v>63.442240488773237</v>
      </c>
      <c r="G126" s="9">
        <f>100*(R126/'Real GDP'!G126)/(SUM(($R$203/'Real GDP'!$G$203)+($R$204/'Real GDP'!$G$204)+($R$205/'Real GDP'!$G$205)+($R$206/'Real GDP'!$G$206))/4)</f>
        <v>60.286958244839916</v>
      </c>
      <c r="H126" s="9">
        <f>100*(S126/'Real GDP'!H126)/(SUM(($S$203/'Real GDP'!$H$203)+($S$204/'Real GDP'!$H$204)+($S$205/'Real GDP'!$H$205)+($S$206/'Real GDP'!$H$206))/4)</f>
        <v>64.493653166581026</v>
      </c>
      <c r="I126" s="9">
        <f>100*(T126/'Real GDP'!I126)/(SUM(($T$203/'Real GDP'!$I$203)+($T$204/'Real GDP'!$I$204)+($T$205/'Real GDP'!$I$205)+($T$206/'Real GDP'!$I$206))/4)</f>
        <v>64.447432762031312</v>
      </c>
      <c r="J126" s="9">
        <f>100*(U126/'Real GDP'!J126)/(SUM(($U$203/'Real GDP'!$J$203)+($U$204/'Real GDP'!$J$204)+($U$205/'Real GDP'!$J$205)+($U$206/'Real GDP'!$J$206))/4)</f>
        <v>56.417781808723248</v>
      </c>
      <c r="L126" s="6" t="s">
        <v>126</v>
      </c>
      <c r="M126" s="11">
        <v>32873</v>
      </c>
      <c r="N126" s="11">
        <v>5763444</v>
      </c>
      <c r="O126" s="9">
        <v>1018342.51</v>
      </c>
      <c r="P126" s="9">
        <v>990545.87</v>
      </c>
      <c r="Q126" s="9">
        <v>1450987.82</v>
      </c>
      <c r="R126" s="9">
        <v>1025590.82</v>
      </c>
      <c r="S126" s="9">
        <v>544835.38</v>
      </c>
      <c r="T126" s="9">
        <v>2282.56</v>
      </c>
      <c r="U126" s="9">
        <v>501801.97</v>
      </c>
    </row>
    <row r="127" spans="1:21" x14ac:dyDescent="0.25">
      <c r="A127" s="9" t="str">
        <f t="shared" si="2"/>
        <v>Q1/1990</v>
      </c>
      <c r="B127" s="11">
        <f t="shared" si="3"/>
        <v>32963</v>
      </c>
      <c r="C127" s="9">
        <f>100*(N127/'Real GDP'!C127)/(SUM(($N$203/'Real GDP'!$C$203)+($N$204/'Real GDP'!$C$204)+($N$205/'Real GDP'!$C$205)+($N$206/'Real GDP'!$C$206))/4)</f>
        <v>65.84080628193729</v>
      </c>
      <c r="D127" s="9">
        <f>100*(O127/'Real GDP'!D127)/(SUM(($O$203/'Real GDP'!$D$203)+($O$204/'Real GDP'!$D$204)+($O$205/'Real GDP'!$D$205)+($O$206/'Real GDP'!$D$206))/4)</f>
        <v>70.503909050595198</v>
      </c>
      <c r="E127" s="9">
        <f>100*(P127/'Real GDP'!E127)/(SUM(($P$203/'Real GDP'!$E$203)+($P$204/'Real GDP'!$E$204)+($P$205/'Real GDP'!$E$205)+($P$206/'Real GDP'!$E$206))/4)</f>
        <v>61.802036146283569</v>
      </c>
      <c r="F127" s="9">
        <f>100*(Q127/'Real GDP'!F127)/(SUM(($Q$203/'Real GDP'!$F$203)+($Q$204/'Real GDP'!$F$204)+($Q$205/'Real GDP'!$F$205)+($Q$206/'Real GDP'!$F$206))/4)</f>
        <v>64.147696257772807</v>
      </c>
      <c r="G127" s="9">
        <f>100*(R127/'Real GDP'!G127)/(SUM(($R$203/'Real GDP'!$G$203)+($R$204/'Real GDP'!$G$204)+($R$205/'Real GDP'!$G$205)+($R$206/'Real GDP'!$G$206))/4)</f>
        <v>60.913521883431351</v>
      </c>
      <c r="H127" s="9">
        <f>100*(S127/'Real GDP'!H127)/(SUM(($S$203/'Real GDP'!$H$203)+($S$204/'Real GDP'!$H$204)+($S$205/'Real GDP'!$H$205)+($S$206/'Real GDP'!$H$206))/4)</f>
        <v>65.19554610167971</v>
      </c>
      <c r="I127" s="9">
        <f>100*(T127/'Real GDP'!I127)/(SUM(($T$203/'Real GDP'!$I$203)+($T$204/'Real GDP'!$I$204)+($T$205/'Real GDP'!$I$205)+($T$206/'Real GDP'!$I$206))/4)</f>
        <v>65.15535037084372</v>
      </c>
      <c r="J127" s="9">
        <f>100*(U127/'Real GDP'!J127)/(SUM(($U$203/'Real GDP'!$J$203)+($U$204/'Real GDP'!$J$204)+($U$205/'Real GDP'!$J$205)+($U$206/'Real GDP'!$J$206))/4)</f>
        <v>57.035410787564224</v>
      </c>
      <c r="L127" s="6" t="s">
        <v>127</v>
      </c>
      <c r="M127" s="11">
        <v>32963</v>
      </c>
      <c r="N127" s="11">
        <v>5890835</v>
      </c>
      <c r="O127" s="9">
        <v>1036834.01</v>
      </c>
      <c r="P127" s="9">
        <v>1008150.49</v>
      </c>
      <c r="Q127" s="9">
        <v>1497575.46</v>
      </c>
      <c r="R127" s="9">
        <v>1040380.48</v>
      </c>
      <c r="S127" s="9">
        <v>555934.54</v>
      </c>
      <c r="T127" s="9">
        <v>2296.65</v>
      </c>
      <c r="U127" s="9">
        <v>511739.41</v>
      </c>
    </row>
    <row r="128" spans="1:21" x14ac:dyDescent="0.25">
      <c r="A128" s="9" t="str">
        <f t="shared" si="2"/>
        <v>Q2/1990</v>
      </c>
      <c r="B128" s="11">
        <f t="shared" si="3"/>
        <v>33054</v>
      </c>
      <c r="C128" s="9">
        <f>100*(N128/'Real GDP'!C128)/(SUM(($N$203/'Real GDP'!$C$203)+($N$204/'Real GDP'!$C$204)+($N$205/'Real GDP'!$C$205)+($N$206/'Real GDP'!$C$206))/4)</f>
        <v>66.520532668985837</v>
      </c>
      <c r="D128" s="9">
        <f>100*(O128/'Real GDP'!D128)/(SUM(($O$203/'Real GDP'!$D$203)+($O$204/'Real GDP'!$D$204)+($O$205/'Real GDP'!$D$205)+($O$206/'Real GDP'!$D$206))/4)</f>
        <v>71.317597441313794</v>
      </c>
      <c r="E128" s="9">
        <f>100*(P128/'Real GDP'!E128)/(SUM(($P$203/'Real GDP'!$E$203)+($P$204/'Real GDP'!$E$204)+($P$205/'Real GDP'!$E$205)+($P$206/'Real GDP'!$E$206))/4)</f>
        <v>62.430383739468546</v>
      </c>
      <c r="F128" s="9">
        <f>100*(Q128/'Real GDP'!F128)/(SUM(($Q$203/'Real GDP'!$F$203)+($Q$204/'Real GDP'!$F$204)+($Q$205/'Real GDP'!$F$205)+($Q$206/'Real GDP'!$F$206))/4)</f>
        <v>64.81212661715189</v>
      </c>
      <c r="G128" s="9">
        <f>100*(R128/'Real GDP'!G128)/(SUM(($R$203/'Real GDP'!$G$203)+($R$204/'Real GDP'!$G$204)+($R$205/'Real GDP'!$G$205)+($R$206/'Real GDP'!$G$206))/4)</f>
        <v>61.376458980029327</v>
      </c>
      <c r="H128" s="9">
        <f>100*(S128/'Real GDP'!H128)/(SUM(($S$203/'Real GDP'!$H$203)+($S$204/'Real GDP'!$H$204)+($S$205/'Real GDP'!$H$205)+($S$206/'Real GDP'!$H$206))/4)</f>
        <v>65.871900152718752</v>
      </c>
      <c r="I128" s="9">
        <f>100*(T128/'Real GDP'!I128)/(SUM(($T$203/'Real GDP'!$I$203)+($T$204/'Real GDP'!$I$204)+($T$205/'Real GDP'!$I$205)+($T$206/'Real GDP'!$I$206))/4)</f>
        <v>65.827886301472489</v>
      </c>
      <c r="J128" s="9">
        <f>100*(U128/'Real GDP'!J128)/(SUM(($U$203/'Real GDP'!$J$203)+($U$204/'Real GDP'!$J$204)+($U$205/'Real GDP'!$J$205)+($U$206/'Real GDP'!$J$206))/4)</f>
        <v>57.610656104092776</v>
      </c>
      <c r="L128" s="6" t="s">
        <v>128</v>
      </c>
      <c r="M128" s="11">
        <v>33054</v>
      </c>
      <c r="N128" s="11">
        <v>5974665</v>
      </c>
      <c r="O128" s="9">
        <v>1054202.8700000001</v>
      </c>
      <c r="P128" s="9">
        <v>1023227.62</v>
      </c>
      <c r="Q128" s="9">
        <v>1520526.32</v>
      </c>
      <c r="R128" s="9">
        <v>1051482.29</v>
      </c>
      <c r="S128" s="9">
        <v>559366.62</v>
      </c>
      <c r="T128" s="9">
        <v>2393.54</v>
      </c>
      <c r="U128" s="9">
        <v>525686.11</v>
      </c>
    </row>
    <row r="129" spans="1:21" x14ac:dyDescent="0.25">
      <c r="A129" s="9" t="str">
        <f t="shared" si="2"/>
        <v>Q3/1990</v>
      </c>
      <c r="B129" s="11">
        <f t="shared" si="3"/>
        <v>33146</v>
      </c>
      <c r="C129" s="9">
        <f>100*(N129/'Real GDP'!C129)/(SUM(($N$203/'Real GDP'!$C$203)+($N$204/'Real GDP'!$C$204)+($N$205/'Real GDP'!$C$205)+($N$206/'Real GDP'!$C$206))/4)</f>
        <v>67.114524381715398</v>
      </c>
      <c r="D129" s="9">
        <f>100*(O129/'Real GDP'!D129)/(SUM(($O$203/'Real GDP'!$D$203)+($O$204/'Real GDP'!$D$204)+($O$205/'Real GDP'!$D$205)+($O$206/'Real GDP'!$D$206))/4)</f>
        <v>72.049219247077659</v>
      </c>
      <c r="E129" s="9">
        <f>100*(P129/'Real GDP'!E129)/(SUM(($P$203/'Real GDP'!$E$203)+($P$204/'Real GDP'!$E$204)+($P$205/'Real GDP'!$E$205)+($P$206/'Real GDP'!$E$206))/4)</f>
        <v>62.974945655527399</v>
      </c>
      <c r="F129" s="9">
        <f>100*(Q129/'Real GDP'!F129)/(SUM(($Q$203/'Real GDP'!$F$203)+($Q$204/'Real GDP'!$F$204)+($Q$205/'Real GDP'!$F$205)+($Q$206/'Real GDP'!$F$206))/4)</f>
        <v>65.389848678527031</v>
      </c>
      <c r="G129" s="9">
        <f>100*(R129/'Real GDP'!G129)/(SUM(($R$203/'Real GDP'!$G$203)+($R$204/'Real GDP'!$G$204)+($R$205/'Real GDP'!$G$205)+($R$206/'Real GDP'!$G$206))/4)</f>
        <v>61.863936769909429</v>
      </c>
      <c r="H129" s="9">
        <f>100*(S129/'Real GDP'!H129)/(SUM(($S$203/'Real GDP'!$H$203)+($S$204/'Real GDP'!$H$204)+($S$205/'Real GDP'!$H$205)+($S$206/'Real GDP'!$H$206))/4)</f>
        <v>66.46888103755181</v>
      </c>
      <c r="I129" s="9">
        <f>100*(T129/'Real GDP'!I129)/(SUM(($T$203/'Real GDP'!$I$203)+($T$204/'Real GDP'!$I$204)+($T$205/'Real GDP'!$I$205)+($T$206/'Real GDP'!$I$206))/4)</f>
        <v>66.421425721620224</v>
      </c>
      <c r="J129" s="9">
        <f>100*(U129/'Real GDP'!J129)/(SUM(($U$203/'Real GDP'!$J$203)+($U$204/'Real GDP'!$J$204)+($U$205/'Real GDP'!$J$205)+($U$206/'Real GDP'!$J$206))/4)</f>
        <v>58.121431006408166</v>
      </c>
      <c r="L129" s="6" t="s">
        <v>129</v>
      </c>
      <c r="M129" s="11">
        <v>33146</v>
      </c>
      <c r="N129" s="11">
        <v>6029504</v>
      </c>
      <c r="O129" s="9">
        <v>1053963.1000000001</v>
      </c>
      <c r="P129" s="9">
        <v>1035900.45</v>
      </c>
      <c r="Q129" s="9">
        <v>1566386.71</v>
      </c>
      <c r="R129" s="9">
        <v>1061532.99</v>
      </c>
      <c r="S129" s="9">
        <v>560384.68999999994</v>
      </c>
      <c r="T129" s="9">
        <v>2455.62</v>
      </c>
      <c r="U129" s="9">
        <v>528763.91</v>
      </c>
    </row>
    <row r="130" spans="1:21" x14ac:dyDescent="0.25">
      <c r="A130" s="9" t="str">
        <f t="shared" si="2"/>
        <v>Q4/1990</v>
      </c>
      <c r="B130" s="11">
        <f t="shared" si="3"/>
        <v>33238</v>
      </c>
      <c r="C130" s="9">
        <f>100*(N130/'Real GDP'!C130)/(SUM(($N$203/'Real GDP'!$C$203)+($N$204/'Real GDP'!$C$204)+($N$205/'Real GDP'!$C$205)+($N$206/'Real GDP'!$C$206))/4)</f>
        <v>67.62225439814631</v>
      </c>
      <c r="D130" s="9">
        <f>100*(O130/'Real GDP'!D130)/(SUM(($O$203/'Real GDP'!$D$203)+($O$204/'Real GDP'!$D$204)+($O$205/'Real GDP'!$D$205)+($O$206/'Real GDP'!$D$206))/4)</f>
        <v>72.603030962496405</v>
      </c>
      <c r="E130" s="9">
        <f>100*(P130/'Real GDP'!E130)/(SUM(($P$203/'Real GDP'!$E$203)+($P$204/'Real GDP'!$E$204)+($P$205/'Real GDP'!$E$205)+($P$206/'Real GDP'!$E$206))/4)</f>
        <v>63.44964503505026</v>
      </c>
      <c r="F130" s="9">
        <f>100*(Q130/'Real GDP'!F130)/(SUM(($Q$203/'Real GDP'!$F$203)+($Q$204/'Real GDP'!$F$204)+($Q$205/'Real GDP'!$F$205)+($Q$206/'Real GDP'!$F$206))/4)</f>
        <v>65.880710780135246</v>
      </c>
      <c r="G130" s="9">
        <f>100*(R130/'Real GDP'!G130)/(SUM(($R$203/'Real GDP'!$G$203)+($R$204/'Real GDP'!$G$204)+($R$205/'Real GDP'!$G$205)+($R$206/'Real GDP'!$G$206))/4)</f>
        <v>62.311478281607762</v>
      </c>
      <c r="H130" s="9">
        <f>100*(S130/'Real GDP'!H130)/(SUM(($S$203/'Real GDP'!$H$203)+($S$204/'Real GDP'!$H$204)+($S$205/'Real GDP'!$H$205)+($S$206/'Real GDP'!$H$206))/4)</f>
        <v>66.973912092618576</v>
      </c>
      <c r="I130" s="9">
        <f>100*(T130/'Real GDP'!I130)/(SUM(($T$203/'Real GDP'!$I$203)+($T$204/'Real GDP'!$I$204)+($T$205/'Real GDP'!$I$205)+($T$206/'Real GDP'!$I$206))/4)</f>
        <v>66.92565528891582</v>
      </c>
      <c r="J130" s="9">
        <f>100*(U130/'Real GDP'!J130)/(SUM(($U$203/'Real GDP'!$J$203)+($U$204/'Real GDP'!$J$204)+($U$205/'Real GDP'!$J$205)+($U$206/'Real GDP'!$J$206))/4)</f>
        <v>58.571070011304428</v>
      </c>
      <c r="L130" s="6" t="s">
        <v>130</v>
      </c>
      <c r="M130" s="11">
        <v>33238</v>
      </c>
      <c r="N130" s="11">
        <v>6023332</v>
      </c>
      <c r="O130" s="9">
        <v>1058506.44</v>
      </c>
      <c r="P130" s="9">
        <v>1046720.03</v>
      </c>
      <c r="Q130" s="9">
        <v>1605927.11</v>
      </c>
      <c r="R130" s="9">
        <v>1062266.99</v>
      </c>
      <c r="S130" s="9">
        <v>559581.06000000006</v>
      </c>
      <c r="T130" s="9">
        <v>2469.56</v>
      </c>
      <c r="U130" s="9">
        <v>553005.4</v>
      </c>
    </row>
    <row r="131" spans="1:21" x14ac:dyDescent="0.25">
      <c r="A131" s="9" t="str">
        <f t="shared" si="2"/>
        <v>Q1/1991</v>
      </c>
      <c r="B131" s="11">
        <f t="shared" si="3"/>
        <v>33328</v>
      </c>
      <c r="C131" s="9">
        <f>100*(N131/'Real GDP'!C131)/(SUM(($N$203/'Real GDP'!$C$203)+($N$204/'Real GDP'!$C$204)+($N$205/'Real GDP'!$C$205)+($N$206/'Real GDP'!$C$206))/4)</f>
        <v>68.296784278733313</v>
      </c>
      <c r="D131" s="9">
        <f>100*(O131/'Real GDP'!D131)/(SUM(($O$203/'Real GDP'!$D$203)+($O$204/'Real GDP'!$D$204)+($O$205/'Real GDP'!$D$205)+($O$206/'Real GDP'!$D$206))/4)</f>
        <v>73.342336550079736</v>
      </c>
      <c r="E131" s="9">
        <f>100*(P131/'Real GDP'!E131)/(SUM(($P$203/'Real GDP'!$E$203)+($P$204/'Real GDP'!$E$204)+($P$205/'Real GDP'!$E$205)+($P$206/'Real GDP'!$E$206))/4)</f>
        <v>64.082566764593395</v>
      </c>
      <c r="F131" s="9">
        <f>100*(Q131/'Real GDP'!F131)/(SUM(($Q$203/'Real GDP'!$F$203)+($Q$204/'Real GDP'!$F$204)+($Q$205/'Real GDP'!$F$205)+($Q$206/'Real GDP'!$F$206))/4)</f>
        <v>66.530397723404917</v>
      </c>
      <c r="G131" s="9">
        <f>100*(R131/'Real GDP'!G131)/(SUM(($R$203/'Real GDP'!$G$203)+($R$204/'Real GDP'!$G$204)+($R$205/'Real GDP'!$G$205)+($R$206/'Real GDP'!$G$206))/4)</f>
        <v>63.03066241044467</v>
      </c>
      <c r="H131" s="9">
        <f>100*(S131/'Real GDP'!H131)/(SUM(($S$203/'Real GDP'!$H$203)+($S$204/'Real GDP'!$H$204)+($S$205/'Real GDP'!$H$205)+($S$206/'Real GDP'!$H$206))/4)</f>
        <v>67.643695196013852</v>
      </c>
      <c r="I131" s="9">
        <f>100*(T131/'Real GDP'!I131)/(SUM(($T$203/'Real GDP'!$I$203)+($T$204/'Real GDP'!$I$204)+($T$205/'Real GDP'!$I$205)+($T$206/'Real GDP'!$I$206))/4)</f>
        <v>67.605712377866141</v>
      </c>
      <c r="J131" s="9">
        <f>100*(U131/'Real GDP'!J131)/(SUM(($U$203/'Real GDP'!$J$203)+($U$204/'Real GDP'!$J$204)+($U$205/'Real GDP'!$J$205)+($U$206/'Real GDP'!$J$206))/4)</f>
        <v>59.149509995743315</v>
      </c>
      <c r="L131" s="6" t="s">
        <v>131</v>
      </c>
      <c r="M131" s="11">
        <v>33328</v>
      </c>
      <c r="N131" s="11">
        <v>6054867</v>
      </c>
      <c r="O131" s="9">
        <v>1066279.3500000001</v>
      </c>
      <c r="P131" s="9">
        <v>1055449.04</v>
      </c>
      <c r="Q131" s="9">
        <v>1668721.21</v>
      </c>
      <c r="R131" s="9">
        <v>1095733.81</v>
      </c>
      <c r="S131" s="9">
        <v>557000.01</v>
      </c>
      <c r="T131" s="9">
        <v>2516.39</v>
      </c>
      <c r="U131" s="9">
        <v>547734.44999999995</v>
      </c>
    </row>
    <row r="132" spans="1:21" x14ac:dyDescent="0.25">
      <c r="A132" s="9" t="str">
        <f t="shared" si="2"/>
        <v>Q2/1991</v>
      </c>
      <c r="B132" s="11">
        <f t="shared" si="3"/>
        <v>33419</v>
      </c>
      <c r="C132" s="9">
        <f>100*(N132/'Real GDP'!C132)/(SUM(($N$203/'Real GDP'!$C$203)+($N$204/'Real GDP'!$C$204)+($N$205/'Real GDP'!$C$205)+($N$206/'Real GDP'!$C$206))/4)</f>
        <v>68.764141738665657</v>
      </c>
      <c r="D132" s="9">
        <f>100*(O132/'Real GDP'!D132)/(SUM(($O$203/'Real GDP'!$D$203)+($O$204/'Real GDP'!$D$204)+($O$205/'Real GDP'!$D$205)+($O$206/'Real GDP'!$D$206))/4)</f>
        <v>73.889325198691495</v>
      </c>
      <c r="E132" s="9">
        <f>100*(P132/'Real GDP'!E132)/(SUM(($P$203/'Real GDP'!$E$203)+($P$204/'Real GDP'!$E$204)+($P$205/'Real GDP'!$E$205)+($P$206/'Real GDP'!$E$206))/4)</f>
        <v>64.530050235873844</v>
      </c>
      <c r="F132" s="9">
        <f>100*(Q132/'Real GDP'!F132)/(SUM(($Q$203/'Real GDP'!$F$203)+($Q$204/'Real GDP'!$F$204)+($Q$205/'Real GDP'!$F$205)+($Q$206/'Real GDP'!$F$206))/4)</f>
        <v>66.983396968931004</v>
      </c>
      <c r="G132" s="9">
        <f>100*(R132/'Real GDP'!G132)/(SUM(($R$203/'Real GDP'!$G$203)+($R$204/'Real GDP'!$G$204)+($R$205/'Real GDP'!$G$205)+($R$206/'Real GDP'!$G$206))/4)</f>
        <v>63.40808053916232</v>
      </c>
      <c r="H132" s="9">
        <f>100*(S132/'Real GDP'!H132)/(SUM(($S$203/'Real GDP'!$H$203)+($S$204/'Real GDP'!$H$204)+($S$205/'Real GDP'!$H$205)+($S$206/'Real GDP'!$H$206))/4)</f>
        <v>68.106135281078323</v>
      </c>
      <c r="I132" s="9">
        <f>100*(T132/'Real GDP'!I132)/(SUM(($T$203/'Real GDP'!$I$203)+($T$204/'Real GDP'!$I$204)+($T$205/'Real GDP'!$I$205)+($T$206/'Real GDP'!$I$206))/4)</f>
        <v>68.076418569273088</v>
      </c>
      <c r="J132" s="9">
        <f>100*(U132/'Real GDP'!J132)/(SUM(($U$203/'Real GDP'!$J$203)+($U$204/'Real GDP'!$J$204)+($U$205/'Real GDP'!$J$205)+($U$206/'Real GDP'!$J$206))/4)</f>
        <v>59.565306953005425</v>
      </c>
      <c r="L132" s="6" t="s">
        <v>132</v>
      </c>
      <c r="M132" s="11">
        <v>33419</v>
      </c>
      <c r="N132" s="11">
        <v>6143612</v>
      </c>
      <c r="O132" s="9">
        <v>1072922.73</v>
      </c>
      <c r="P132" s="9">
        <v>1068866.6100000001</v>
      </c>
      <c r="Q132" s="9">
        <v>1673104.96</v>
      </c>
      <c r="R132" s="9">
        <v>1096262.69</v>
      </c>
      <c r="S132" s="9">
        <v>563372.75</v>
      </c>
      <c r="T132" s="9">
        <v>2563.9699999999998</v>
      </c>
      <c r="U132" s="9">
        <v>558310.13</v>
      </c>
    </row>
    <row r="133" spans="1:21" x14ac:dyDescent="0.25">
      <c r="A133" s="9" t="str">
        <f t="shared" si="2"/>
        <v>Q3/1991</v>
      </c>
      <c r="B133" s="11">
        <f t="shared" si="3"/>
        <v>33511</v>
      </c>
      <c r="C133" s="9">
        <f>100*(N133/'Real GDP'!C133)/(SUM(($N$203/'Real GDP'!$C$203)+($N$204/'Real GDP'!$C$204)+($N$205/'Real GDP'!$C$205)+($N$206/'Real GDP'!$C$206))/4)</f>
        <v>69.269007044631664</v>
      </c>
      <c r="D133" s="9">
        <f>100*(O133/'Real GDP'!D133)/(SUM(($O$203/'Real GDP'!$D$203)+($O$204/'Real GDP'!$D$204)+($O$205/'Real GDP'!$D$205)+($O$206/'Real GDP'!$D$206))/4)</f>
        <v>74.424959702317281</v>
      </c>
      <c r="E133" s="9">
        <f>100*(P133/'Real GDP'!E133)/(SUM(($P$203/'Real GDP'!$E$203)+($P$204/'Real GDP'!$E$204)+($P$205/'Real GDP'!$E$205)+($P$206/'Real GDP'!$E$206))/4)</f>
        <v>65.007194192887084</v>
      </c>
      <c r="F133" s="9">
        <f>100*(Q133/'Real GDP'!F133)/(SUM(($Q$203/'Real GDP'!$F$203)+($Q$204/'Real GDP'!$F$204)+($Q$205/'Real GDP'!$F$205)+($Q$206/'Real GDP'!$F$206))/4)</f>
        <v>67.47353071737929</v>
      </c>
      <c r="G133" s="9">
        <f>100*(R133/'Real GDP'!G133)/(SUM(($R$203/'Real GDP'!$G$203)+($R$204/'Real GDP'!$G$204)+($R$205/'Real GDP'!$G$205)+($R$206/'Real GDP'!$G$206))/4)</f>
        <v>63.905074055141078</v>
      </c>
      <c r="H133" s="9">
        <f>100*(S133/'Real GDP'!H133)/(SUM(($S$203/'Real GDP'!$H$203)+($S$204/'Real GDP'!$H$204)+($S$205/'Real GDP'!$H$205)+($S$206/'Real GDP'!$H$206))/4)</f>
        <v>68.594178993910319</v>
      </c>
      <c r="I133" s="9">
        <f>100*(T133/'Real GDP'!I133)/(SUM(($T$203/'Real GDP'!$I$203)+($T$204/'Real GDP'!$I$204)+($T$205/'Real GDP'!$I$205)+($T$206/'Real GDP'!$I$206))/4)</f>
        <v>68.58352578532552</v>
      </c>
      <c r="J133" s="9">
        <f>100*(U133/'Real GDP'!J133)/(SUM(($U$203/'Real GDP'!$J$203)+($U$204/'Real GDP'!$J$204)+($U$205/'Real GDP'!$J$205)+($U$206/'Real GDP'!$J$206))/4)</f>
        <v>60.005623780430483</v>
      </c>
      <c r="L133" s="6" t="s">
        <v>133</v>
      </c>
      <c r="M133" s="11">
        <v>33511</v>
      </c>
      <c r="N133" s="11">
        <v>6218425</v>
      </c>
      <c r="O133" s="9">
        <v>1078228.8999999999</v>
      </c>
      <c r="P133" s="9">
        <v>1078800.68</v>
      </c>
      <c r="Q133" s="9">
        <v>1676827.08</v>
      </c>
      <c r="R133" s="9">
        <v>1105250.98</v>
      </c>
      <c r="S133" s="9">
        <v>568134.40000000002</v>
      </c>
      <c r="T133" s="9">
        <v>2577.35</v>
      </c>
      <c r="U133" s="9">
        <v>566685.18999999994</v>
      </c>
    </row>
    <row r="134" spans="1:21" x14ac:dyDescent="0.25">
      <c r="A134" s="9" t="str">
        <f t="shared" si="2"/>
        <v>Q4/1991</v>
      </c>
      <c r="B134" s="11">
        <f t="shared" si="3"/>
        <v>33603</v>
      </c>
      <c r="C134" s="9">
        <f>100*(N134/'Real GDP'!C134)/(SUM(($N$203/'Real GDP'!$C$203)+($N$204/'Real GDP'!$C$204)+($N$205/'Real GDP'!$C$205)+($N$206/'Real GDP'!$C$206))/4)</f>
        <v>69.643033124212764</v>
      </c>
      <c r="D134" s="9">
        <f>100*(O134/'Real GDP'!D134)/(SUM(($O$203/'Real GDP'!$D$203)+($O$204/'Real GDP'!$D$204)+($O$205/'Real GDP'!$D$205)+($O$206/'Real GDP'!$D$206))/4)</f>
        <v>74.899057307152148</v>
      </c>
      <c r="E134" s="9">
        <f>100*(P134/'Real GDP'!E134)/(SUM(($P$203/'Real GDP'!$E$203)+($P$204/'Real GDP'!$E$204)+($P$205/'Real GDP'!$E$205)+($P$206/'Real GDP'!$E$206))/4)</f>
        <v>65.356330767097987</v>
      </c>
      <c r="F134" s="9">
        <f>100*(Q134/'Real GDP'!F134)/(SUM(($Q$203/'Real GDP'!$F$203)+($Q$204/'Real GDP'!$F$204)+($Q$205/'Real GDP'!$F$205)+($Q$206/'Real GDP'!$F$206))/4)</f>
        <v>67.840191833398208</v>
      </c>
      <c r="G134" s="9">
        <f>100*(R134/'Real GDP'!G134)/(SUM(($R$203/'Real GDP'!$G$203)+($R$204/'Real GDP'!$G$204)+($R$205/'Real GDP'!$G$205)+($R$206/'Real GDP'!$G$206))/4)</f>
        <v>64.271955804359976</v>
      </c>
      <c r="H134" s="9">
        <f>100*(S134/'Real GDP'!H134)/(SUM(($S$203/'Real GDP'!$H$203)+($S$204/'Real GDP'!$H$204)+($S$205/'Real GDP'!$H$205)+($S$206/'Real GDP'!$H$206))/4)</f>
        <v>68.953118497871984</v>
      </c>
      <c r="I134" s="9">
        <f>100*(T134/'Real GDP'!I134)/(SUM(($T$203/'Real GDP'!$I$203)+($T$204/'Real GDP'!$I$204)+($T$205/'Real GDP'!$I$205)+($T$206/'Real GDP'!$I$206))/4)</f>
        <v>68.952506297370192</v>
      </c>
      <c r="J134" s="9">
        <f>100*(U134/'Real GDP'!J134)/(SUM(($U$203/'Real GDP'!$J$203)+($U$204/'Real GDP'!$J$204)+($U$205/'Real GDP'!$J$205)+($U$206/'Real GDP'!$J$206))/4)</f>
        <v>60.357805177876322</v>
      </c>
      <c r="L134" s="6" t="s">
        <v>134</v>
      </c>
      <c r="M134" s="11">
        <v>33603</v>
      </c>
      <c r="N134" s="11">
        <v>6279296</v>
      </c>
      <c r="O134" s="9">
        <v>1086824.9099999999</v>
      </c>
      <c r="P134" s="9">
        <v>1090450.2</v>
      </c>
      <c r="Q134" s="9">
        <v>1707784.34</v>
      </c>
      <c r="R134" s="9">
        <v>1124642.48</v>
      </c>
      <c r="S134" s="9">
        <v>572136.59</v>
      </c>
      <c r="T134" s="9">
        <v>2609.42</v>
      </c>
      <c r="U134" s="9">
        <v>572847.02</v>
      </c>
    </row>
    <row r="135" spans="1:21" x14ac:dyDescent="0.25">
      <c r="A135" s="9" t="str">
        <f t="shared" si="2"/>
        <v>Q1/1992</v>
      </c>
      <c r="B135" s="11">
        <f t="shared" si="3"/>
        <v>33694</v>
      </c>
      <c r="C135" s="9">
        <f>100*(N135/'Real GDP'!C135)/(SUM(($N$203/'Real GDP'!$C$203)+($N$204/'Real GDP'!$C$204)+($N$205/'Real GDP'!$C$205)+($N$206/'Real GDP'!$C$206))/4)</f>
        <v>69.942589572797019</v>
      </c>
      <c r="D135" s="9">
        <f>100*(O135/'Real GDP'!D135)/(SUM(($O$203/'Real GDP'!$D$203)+($O$204/'Real GDP'!$D$204)+($O$205/'Real GDP'!$D$205)+($O$206/'Real GDP'!$D$206))/4)</f>
        <v>75.094115855207491</v>
      </c>
      <c r="E135" s="9">
        <f>100*(P135/'Real GDP'!E135)/(SUM(($P$203/'Real GDP'!$E$203)+($P$204/'Real GDP'!$E$204)+($P$205/'Real GDP'!$E$205)+($P$206/'Real GDP'!$E$206))/4)</f>
        <v>65.642602256586358</v>
      </c>
      <c r="F135" s="9">
        <f>100*(Q135/'Real GDP'!F135)/(SUM(($Q$203/'Real GDP'!$F$203)+($Q$204/'Real GDP'!$F$204)+($Q$205/'Real GDP'!$F$205)+($Q$206/'Real GDP'!$F$206))/4)</f>
        <v>68.135139965470231</v>
      </c>
      <c r="G135" s="9">
        <f>100*(R135/'Real GDP'!G135)/(SUM(($R$203/'Real GDP'!$G$203)+($R$204/'Real GDP'!$G$204)+($R$205/'Real GDP'!$G$205)+($R$206/'Real GDP'!$G$206))/4)</f>
        <v>64.583822820407221</v>
      </c>
      <c r="H135" s="9">
        <f>100*(S135/'Real GDP'!H135)/(SUM(($S$203/'Real GDP'!$H$203)+($S$204/'Real GDP'!$H$204)+($S$205/'Real GDP'!$H$205)+($S$206/'Real GDP'!$H$206))/4)</f>
        <v>69.257883600558799</v>
      </c>
      <c r="I135" s="9">
        <f>100*(T135/'Real GDP'!I135)/(SUM(($T$203/'Real GDP'!$I$203)+($T$204/'Real GDP'!$I$204)+($T$205/'Real GDP'!$I$205)+($T$206/'Real GDP'!$I$206))/4)</f>
        <v>69.249669986445596</v>
      </c>
      <c r="J135" s="9">
        <f>100*(U135/'Real GDP'!J135)/(SUM(($U$203/'Real GDP'!$J$203)+($U$204/'Real GDP'!$J$204)+($U$205/'Real GDP'!$J$205)+($U$206/'Real GDP'!$J$206))/4)</f>
        <v>60.635093534144218</v>
      </c>
      <c r="L135" s="6" t="s">
        <v>135</v>
      </c>
      <c r="M135" s="11">
        <v>33694</v>
      </c>
      <c r="N135" s="11">
        <v>6380798</v>
      </c>
      <c r="O135" s="9">
        <v>1089568.1399999999</v>
      </c>
      <c r="P135" s="9">
        <v>1105040.21</v>
      </c>
      <c r="Q135" s="9">
        <v>1742688.09</v>
      </c>
      <c r="R135" s="9">
        <v>1133138.94</v>
      </c>
      <c r="S135" s="9">
        <v>575043.16</v>
      </c>
      <c r="T135" s="9">
        <v>2621.48</v>
      </c>
      <c r="U135" s="9">
        <v>581220.28</v>
      </c>
    </row>
    <row r="136" spans="1:21" x14ac:dyDescent="0.25">
      <c r="A136" s="9" t="str">
        <f t="shared" ref="A136:A199" si="4">L136</f>
        <v>Q2/1992</v>
      </c>
      <c r="B136" s="11">
        <f t="shared" ref="B136:B199" si="5">M136</f>
        <v>33785</v>
      </c>
      <c r="C136" s="9">
        <f>100*(N136/'Real GDP'!C136)/(SUM(($N$203/'Real GDP'!$C$203)+($N$204/'Real GDP'!$C$204)+($N$205/'Real GDP'!$C$205)+($N$206/'Real GDP'!$C$206))/4)</f>
        <v>70.388649664654224</v>
      </c>
      <c r="D136" s="9">
        <f>100*(O136/'Real GDP'!D136)/(SUM(($O$203/'Real GDP'!$D$203)+($O$204/'Real GDP'!$D$204)+($O$205/'Real GDP'!$D$205)+($O$206/'Real GDP'!$D$206))/4)</f>
        <v>75.559269130412005</v>
      </c>
      <c r="E136" s="9">
        <f>100*(P136/'Real GDP'!E136)/(SUM(($P$203/'Real GDP'!$E$203)+($P$204/'Real GDP'!$E$204)+($P$205/'Real GDP'!$E$205)+($P$206/'Real GDP'!$E$206))/4)</f>
        <v>66.051201397636859</v>
      </c>
      <c r="F136" s="9">
        <f>100*(Q136/'Real GDP'!F136)/(SUM(($Q$203/'Real GDP'!$F$203)+($Q$204/'Real GDP'!$F$204)+($Q$205/'Real GDP'!$F$205)+($Q$206/'Real GDP'!$F$206))/4)</f>
        <v>68.572107564821295</v>
      </c>
      <c r="G136" s="9">
        <f>100*(R136/'Real GDP'!G136)/(SUM(($R$203/'Real GDP'!$G$203)+($R$204/'Real GDP'!$G$204)+($R$205/'Real GDP'!$G$205)+($R$206/'Real GDP'!$G$206))/4)</f>
        <v>64.935340058180316</v>
      </c>
      <c r="H136" s="9">
        <f>100*(S136/'Real GDP'!H136)/(SUM(($S$203/'Real GDP'!$H$203)+($S$204/'Real GDP'!$H$204)+($S$205/'Real GDP'!$H$205)+($S$206/'Real GDP'!$H$206))/4)</f>
        <v>69.705920142800693</v>
      </c>
      <c r="I136" s="9">
        <f>100*(T136/'Real GDP'!I136)/(SUM(($T$203/'Real GDP'!$I$203)+($T$204/'Real GDP'!$I$204)+($T$205/'Real GDP'!$I$205)+($T$206/'Real GDP'!$I$206))/4)</f>
        <v>69.690458206730128</v>
      </c>
      <c r="J136" s="9">
        <f>100*(U136/'Real GDP'!J136)/(SUM(($U$203/'Real GDP'!$J$203)+($U$204/'Real GDP'!$J$204)+($U$205/'Real GDP'!$J$205)+($U$206/'Real GDP'!$J$206))/4)</f>
        <v>60.99963070922032</v>
      </c>
      <c r="L136" s="6" t="s">
        <v>136</v>
      </c>
      <c r="M136" s="11">
        <v>33785</v>
      </c>
      <c r="N136" s="11">
        <v>6492299</v>
      </c>
      <c r="O136" s="9">
        <v>1094982.5</v>
      </c>
      <c r="P136" s="9">
        <v>1112024.01</v>
      </c>
      <c r="Q136" s="9">
        <v>1742391.29</v>
      </c>
      <c r="R136" s="9">
        <v>1138654.2</v>
      </c>
      <c r="S136" s="9">
        <v>579459.98</v>
      </c>
      <c r="T136" s="9">
        <v>2647.4</v>
      </c>
      <c r="U136" s="9">
        <v>577090.15</v>
      </c>
    </row>
    <row r="137" spans="1:21" x14ac:dyDescent="0.25">
      <c r="A137" s="9" t="str">
        <f t="shared" si="4"/>
        <v>Q3/1992</v>
      </c>
      <c r="B137" s="11">
        <f t="shared" si="5"/>
        <v>33877</v>
      </c>
      <c r="C137" s="9">
        <f>100*(N137/'Real GDP'!C137)/(SUM(($N$203/'Real GDP'!$C$203)+($N$204/'Real GDP'!$C$204)+($N$205/'Real GDP'!$C$205)+($N$206/'Real GDP'!$C$206))/4)</f>
        <v>70.722981032056126</v>
      </c>
      <c r="D137" s="9">
        <f>100*(O137/'Real GDP'!D137)/(SUM(($O$203/'Real GDP'!$D$203)+($O$204/'Real GDP'!$D$204)+($O$205/'Real GDP'!$D$205)+($O$206/'Real GDP'!$D$206))/4)</f>
        <v>75.702778302437508</v>
      </c>
      <c r="E137" s="9">
        <f>100*(P137/'Real GDP'!E137)/(SUM(($P$203/'Real GDP'!$E$203)+($P$204/'Real GDP'!$E$204)+($P$205/'Real GDP'!$E$205)+($P$206/'Real GDP'!$E$206))/4)</f>
        <v>66.370977839228047</v>
      </c>
      <c r="F137" s="9">
        <f>100*(Q137/'Real GDP'!F137)/(SUM(($Q$203/'Real GDP'!$F$203)+($Q$204/'Real GDP'!$F$204)+($Q$205/'Real GDP'!$F$205)+($Q$206/'Real GDP'!$F$206))/4)</f>
        <v>68.899064907195637</v>
      </c>
      <c r="G137" s="9">
        <f>100*(R137/'Real GDP'!G137)/(SUM(($R$203/'Real GDP'!$G$203)+($R$204/'Real GDP'!$G$204)+($R$205/'Real GDP'!$G$205)+($R$206/'Real GDP'!$G$206))/4)</f>
        <v>65.265216778982364</v>
      </c>
      <c r="H137" s="9">
        <f>100*(S137/'Real GDP'!H137)/(SUM(($S$203/'Real GDP'!$H$203)+($S$204/'Real GDP'!$H$204)+($S$205/'Real GDP'!$H$205)+($S$206/'Real GDP'!$H$206))/4)</f>
        <v>70.045778882494034</v>
      </c>
      <c r="I137" s="9">
        <f>100*(T137/'Real GDP'!I137)/(SUM(($T$203/'Real GDP'!$I$203)+($T$204/'Real GDP'!$I$204)+($T$205/'Real GDP'!$I$205)+($T$206/'Real GDP'!$I$206))/4)</f>
        <v>70.025978846224973</v>
      </c>
      <c r="J137" s="9">
        <f>100*(U137/'Real GDP'!J137)/(SUM(($U$203/'Real GDP'!$J$203)+($U$204/'Real GDP'!$J$204)+($U$205/'Real GDP'!$J$205)+($U$206/'Real GDP'!$J$206))/4)</f>
        <v>61.298095215097426</v>
      </c>
      <c r="L137" s="6" t="s">
        <v>137</v>
      </c>
      <c r="M137" s="11">
        <v>33877</v>
      </c>
      <c r="N137" s="11">
        <v>6586548</v>
      </c>
      <c r="O137" s="9">
        <v>1104088.52</v>
      </c>
      <c r="P137" s="9">
        <v>1117134.2</v>
      </c>
      <c r="Q137" s="9">
        <v>1745478.92</v>
      </c>
      <c r="R137" s="9">
        <v>1141897.3600000001</v>
      </c>
      <c r="S137" s="9">
        <v>585418.93999999994</v>
      </c>
      <c r="T137" s="9">
        <v>2663.28</v>
      </c>
      <c r="U137" s="9">
        <v>580284.16000000003</v>
      </c>
    </row>
    <row r="138" spans="1:21" x14ac:dyDescent="0.25">
      <c r="A138" s="9" t="str">
        <f t="shared" si="4"/>
        <v>Q4/1992</v>
      </c>
      <c r="B138" s="11">
        <f t="shared" si="5"/>
        <v>33969</v>
      </c>
      <c r="C138" s="9">
        <f>100*(N138/'Real GDP'!C138)/(SUM(($N$203/'Real GDP'!$C$203)+($N$204/'Real GDP'!$C$204)+($N$205/'Real GDP'!$C$205)+($N$206/'Real GDP'!$C$206))/4)</f>
        <v>71.201443535602976</v>
      </c>
      <c r="D138" s="9">
        <f>100*(O138/'Real GDP'!D138)/(SUM(($O$203/'Real GDP'!$D$203)+($O$204/'Real GDP'!$D$204)+($O$205/'Real GDP'!$D$205)+($O$206/'Real GDP'!$D$206))/4)</f>
        <v>76.125848463707811</v>
      </c>
      <c r="E138" s="9">
        <f>100*(P138/'Real GDP'!E138)/(SUM(($P$203/'Real GDP'!$E$203)+($P$204/'Real GDP'!$E$204)+($P$205/'Real GDP'!$E$205)+($P$206/'Real GDP'!$E$206))/4)</f>
        <v>66.822386135801153</v>
      </c>
      <c r="F138" s="9">
        <f>100*(Q138/'Real GDP'!F138)/(SUM(($Q$203/'Real GDP'!$F$203)+($Q$204/'Real GDP'!$F$204)+($Q$205/'Real GDP'!$F$205)+($Q$206/'Real GDP'!$F$206))/4)</f>
        <v>69.36507409072567</v>
      </c>
      <c r="G138" s="9">
        <f>100*(R138/'Real GDP'!G138)/(SUM(($R$203/'Real GDP'!$G$203)+($R$204/'Real GDP'!$G$204)+($R$205/'Real GDP'!$G$205)+($R$206/'Real GDP'!$G$206))/4)</f>
        <v>65.669389430169986</v>
      </c>
      <c r="H138" s="9">
        <f>100*(S138/'Real GDP'!H138)/(SUM(($S$203/'Real GDP'!$H$203)+($S$204/'Real GDP'!$H$204)+($S$205/'Real GDP'!$H$205)+($S$206/'Real GDP'!$H$206))/4)</f>
        <v>70.512257725280648</v>
      </c>
      <c r="I138" s="9">
        <f>100*(T138/'Real GDP'!I138)/(SUM(($T$203/'Real GDP'!$I$203)+($T$204/'Real GDP'!$I$204)+($T$205/'Real GDP'!$I$205)+($T$206/'Real GDP'!$I$206))/4)</f>
        <v>70.503850528603877</v>
      </c>
      <c r="J138" s="9">
        <f>100*(U138/'Real GDP'!J138)/(SUM(($U$203/'Real GDP'!$J$203)+($U$204/'Real GDP'!$J$204)+($U$205/'Real GDP'!$J$205)+($U$206/'Real GDP'!$J$206))/4)</f>
        <v>61.671586266129211</v>
      </c>
      <c r="L138" s="6" t="s">
        <v>138</v>
      </c>
      <c r="M138" s="11">
        <v>33969</v>
      </c>
      <c r="N138" s="11">
        <v>6697553</v>
      </c>
      <c r="O138" s="9">
        <v>1118050.54</v>
      </c>
      <c r="P138" s="9">
        <v>1122289.42</v>
      </c>
      <c r="Q138" s="9">
        <v>1753562.31</v>
      </c>
      <c r="R138" s="9">
        <v>1141048.95</v>
      </c>
      <c r="S138" s="9">
        <v>592652.31000000006</v>
      </c>
      <c r="T138" s="9">
        <v>2664.36</v>
      </c>
      <c r="U138" s="9">
        <v>580015.69999999995</v>
      </c>
    </row>
    <row r="139" spans="1:21" x14ac:dyDescent="0.25">
      <c r="A139" s="9" t="str">
        <f t="shared" si="4"/>
        <v>Q1/1993</v>
      </c>
      <c r="B139" s="11">
        <f t="shared" si="5"/>
        <v>34059</v>
      </c>
      <c r="C139" s="9">
        <f>100*(N139/'Real GDP'!C139)/(SUM(($N$203/'Real GDP'!$C$203)+($N$204/'Real GDP'!$C$204)+($N$205/'Real GDP'!$C$205)+($N$206/'Real GDP'!$C$206))/4)</f>
        <v>71.606181596202532</v>
      </c>
      <c r="D139" s="9">
        <f>100*(O139/'Real GDP'!D139)/(SUM(($O$203/'Real GDP'!$D$203)+($O$204/'Real GDP'!$D$204)+($O$205/'Real GDP'!$D$205)+($O$206/'Real GDP'!$D$206))/4)</f>
        <v>76.469960163463554</v>
      </c>
      <c r="E139" s="9">
        <f>100*(P139/'Real GDP'!E139)/(SUM(($P$203/'Real GDP'!$E$203)+($P$204/'Real GDP'!$E$204)+($P$205/'Real GDP'!$E$205)+($P$206/'Real GDP'!$E$206))/4)</f>
        <v>67.229849285798096</v>
      </c>
      <c r="F139" s="9">
        <f>100*(Q139/'Real GDP'!F139)/(SUM(($Q$203/'Real GDP'!$F$203)+($Q$204/'Real GDP'!$F$204)+($Q$205/'Real GDP'!$F$205)+($Q$206/'Real GDP'!$F$206))/4)</f>
        <v>69.757985175953252</v>
      </c>
      <c r="G139" s="9">
        <f>100*(R139/'Real GDP'!G139)/(SUM(($R$203/'Real GDP'!$G$203)+($R$204/'Real GDP'!$G$204)+($R$205/'Real GDP'!$G$205)+($R$206/'Real GDP'!$G$206))/4)</f>
        <v>66.071131087893434</v>
      </c>
      <c r="H139" s="9">
        <f>100*(S139/'Real GDP'!H139)/(SUM(($S$203/'Real GDP'!$H$203)+($S$204/'Real GDP'!$H$204)+($S$205/'Real GDP'!$H$205)+($S$206/'Real GDP'!$H$206))/4)</f>
        <v>70.912849871308438</v>
      </c>
      <c r="I139" s="9">
        <f>100*(T139/'Real GDP'!I139)/(SUM(($T$203/'Real GDP'!$I$203)+($T$204/'Real GDP'!$I$204)+($T$205/'Real GDP'!$I$205)+($T$206/'Real GDP'!$I$206))/4)</f>
        <v>70.906721781009026</v>
      </c>
      <c r="J139" s="9">
        <f>100*(U139/'Real GDP'!J139)/(SUM(($U$203/'Real GDP'!$J$203)+($U$204/'Real GDP'!$J$204)+($U$205/'Real GDP'!$J$205)+($U$206/'Real GDP'!$J$206))/4)</f>
        <v>62.026122023019035</v>
      </c>
      <c r="L139" s="6" t="s">
        <v>139</v>
      </c>
      <c r="M139" s="11">
        <v>34059</v>
      </c>
      <c r="N139" s="11">
        <v>6748182</v>
      </c>
      <c r="O139" s="9">
        <v>1131328.96</v>
      </c>
      <c r="P139" s="9">
        <v>1121363.72</v>
      </c>
      <c r="Q139" s="9">
        <v>1747968.89</v>
      </c>
      <c r="R139" s="9">
        <v>1146428.3700000001</v>
      </c>
      <c r="S139" s="9">
        <v>599813.11</v>
      </c>
      <c r="T139" s="9">
        <v>2709.78</v>
      </c>
      <c r="U139" s="9">
        <v>577907.51</v>
      </c>
    </row>
    <row r="140" spans="1:21" x14ac:dyDescent="0.25">
      <c r="A140" s="9" t="str">
        <f t="shared" si="4"/>
        <v>Q2/1993</v>
      </c>
      <c r="B140" s="11">
        <f t="shared" si="5"/>
        <v>34150</v>
      </c>
      <c r="C140" s="9">
        <f>100*(N140/'Real GDP'!C140)/(SUM(($N$203/'Real GDP'!$C$203)+($N$204/'Real GDP'!$C$204)+($N$205/'Real GDP'!$C$205)+($N$206/'Real GDP'!$C$206))/4)</f>
        <v>72.041653506520788</v>
      </c>
      <c r="D140" s="9">
        <f>100*(O140/'Real GDP'!D140)/(SUM(($O$203/'Real GDP'!$D$203)+($O$204/'Real GDP'!$D$204)+($O$205/'Real GDP'!$D$205)+($O$206/'Real GDP'!$D$206))/4)</f>
        <v>77.004114794411279</v>
      </c>
      <c r="E140" s="9">
        <f>100*(P140/'Real GDP'!E140)/(SUM(($P$203/'Real GDP'!$E$203)+($P$204/'Real GDP'!$E$204)+($P$205/'Real GDP'!$E$205)+($P$206/'Real GDP'!$E$206))/4)</f>
        <v>67.641055261270935</v>
      </c>
      <c r="F140" s="9">
        <f>100*(Q140/'Real GDP'!F140)/(SUM(($Q$203/'Real GDP'!$F$203)+($Q$204/'Real GDP'!$F$204)+($Q$205/'Real GDP'!$F$205)+($Q$206/'Real GDP'!$F$206))/4)</f>
        <v>70.181915472157272</v>
      </c>
      <c r="G140" s="9">
        <f>100*(R140/'Real GDP'!G140)/(SUM(($R$203/'Real GDP'!$G$203)+($R$204/'Real GDP'!$G$204)+($R$205/'Real GDP'!$G$205)+($R$206/'Real GDP'!$G$206))/4)</f>
        <v>66.475554042665266</v>
      </c>
      <c r="H140" s="9">
        <f>100*(S140/'Real GDP'!H140)/(SUM(($S$203/'Real GDP'!$H$203)+($S$204/'Real GDP'!$H$204)+($S$205/'Real GDP'!$H$205)+($S$206/'Real GDP'!$H$206))/4)</f>
        <v>71.356346520871796</v>
      </c>
      <c r="I140" s="9">
        <f>100*(T140/'Real GDP'!I140)/(SUM(($T$203/'Real GDP'!$I$203)+($T$204/'Real GDP'!$I$204)+($T$205/'Real GDP'!$I$205)+($T$206/'Real GDP'!$I$206))/4)</f>
        <v>71.347743449487012</v>
      </c>
      <c r="J140" s="9">
        <f>100*(U140/'Real GDP'!J140)/(SUM(($U$203/'Real GDP'!$J$203)+($U$204/'Real GDP'!$J$204)+($U$205/'Real GDP'!$J$205)+($U$206/'Real GDP'!$J$206))/4)</f>
        <v>62.407637625853205</v>
      </c>
      <c r="L140" s="6" t="s">
        <v>140</v>
      </c>
      <c r="M140" s="11">
        <v>34150</v>
      </c>
      <c r="N140" s="11">
        <v>6829594</v>
      </c>
      <c r="O140" s="9">
        <v>1145022.22</v>
      </c>
      <c r="P140" s="9">
        <v>1129807.95</v>
      </c>
      <c r="Q140" s="9">
        <v>1759477.87</v>
      </c>
      <c r="R140" s="9">
        <v>1150662.95</v>
      </c>
      <c r="S140" s="9">
        <v>609055.41</v>
      </c>
      <c r="T140" s="9">
        <v>2709.37</v>
      </c>
      <c r="U140" s="9">
        <v>581422.76</v>
      </c>
    </row>
    <row r="141" spans="1:21" x14ac:dyDescent="0.25">
      <c r="A141" s="9" t="str">
        <f t="shared" si="4"/>
        <v>Q3/1993</v>
      </c>
      <c r="B141" s="11">
        <f t="shared" si="5"/>
        <v>34242</v>
      </c>
      <c r="C141" s="9">
        <f>100*(N141/'Real GDP'!C141)/(SUM(($N$203/'Real GDP'!$C$203)+($N$204/'Real GDP'!$C$204)+($N$205/'Real GDP'!$C$205)+($N$206/'Real GDP'!$C$206))/4)</f>
        <v>72.475432513743513</v>
      </c>
      <c r="D141" s="9">
        <f>100*(O141/'Real GDP'!D141)/(SUM(($O$203/'Real GDP'!$D$203)+($O$204/'Real GDP'!$D$204)+($O$205/'Real GDP'!$D$205)+($O$206/'Real GDP'!$D$206))/4)</f>
        <v>77.69038564987892</v>
      </c>
      <c r="E141" s="9">
        <f>100*(P141/'Real GDP'!E141)/(SUM(($P$203/'Real GDP'!$E$203)+($P$204/'Real GDP'!$E$204)+($P$205/'Real GDP'!$E$205)+($P$206/'Real GDP'!$E$206))/4)</f>
        <v>68.038859367341601</v>
      </c>
      <c r="F141" s="9">
        <f>100*(Q141/'Real GDP'!F141)/(SUM(($Q$203/'Real GDP'!$F$203)+($Q$204/'Real GDP'!$F$204)+($Q$205/'Real GDP'!$F$205)+($Q$206/'Real GDP'!$F$206))/4)</f>
        <v>70.604208229966659</v>
      </c>
      <c r="G141" s="9">
        <f>100*(R141/'Real GDP'!G141)/(SUM(($R$203/'Real GDP'!$G$203)+($R$204/'Real GDP'!$G$204)+($R$205/'Real GDP'!$G$205)+($R$206/'Real GDP'!$G$206))/4)</f>
        <v>66.874893754990993</v>
      </c>
      <c r="H141" s="9">
        <f>100*(S141/'Real GDP'!H141)/(SUM(($S$203/'Real GDP'!$H$203)+($S$204/'Real GDP'!$H$204)+($S$205/'Real GDP'!$H$205)+($S$206/'Real GDP'!$H$206))/4)</f>
        <v>71.756464256047451</v>
      </c>
      <c r="I141" s="9">
        <f>100*(T141/'Real GDP'!I141)/(SUM(($T$203/'Real GDP'!$I$203)+($T$204/'Real GDP'!$I$204)+($T$205/'Real GDP'!$I$205)+($T$206/'Real GDP'!$I$206))/4)</f>
        <v>71.778215730379657</v>
      </c>
      <c r="J141" s="9">
        <f>100*(U141/'Real GDP'!J141)/(SUM(($U$203/'Real GDP'!$J$203)+($U$204/'Real GDP'!$J$204)+($U$205/'Real GDP'!$J$205)+($U$206/'Real GDP'!$J$206))/4)</f>
        <v>62.800518089346482</v>
      </c>
      <c r="L141" s="6" t="s">
        <v>141</v>
      </c>
      <c r="M141" s="11">
        <v>34242</v>
      </c>
      <c r="N141" s="11">
        <v>6904222</v>
      </c>
      <c r="O141" s="9">
        <v>1164523.6100000001</v>
      </c>
      <c r="P141" s="9">
        <v>1138201.05</v>
      </c>
      <c r="Q141" s="9">
        <v>1782547.31</v>
      </c>
      <c r="R141" s="9">
        <v>1155749.75</v>
      </c>
      <c r="S141" s="9">
        <v>618319.46</v>
      </c>
      <c r="T141" s="9">
        <v>2706.15</v>
      </c>
      <c r="U141" s="9">
        <v>592122.68000000005</v>
      </c>
    </row>
    <row r="142" spans="1:21" x14ac:dyDescent="0.25">
      <c r="A142" s="9" t="str">
        <f t="shared" si="4"/>
        <v>Q4/1993</v>
      </c>
      <c r="B142" s="11">
        <f t="shared" si="5"/>
        <v>34334</v>
      </c>
      <c r="C142" s="9">
        <f>100*(N142/'Real GDP'!C142)/(SUM(($N$203/'Real GDP'!$C$203)+($N$204/'Real GDP'!$C$204)+($N$205/'Real GDP'!$C$205)+($N$206/'Real GDP'!$C$206))/4)</f>
        <v>72.853053141361769</v>
      </c>
      <c r="D142" s="9">
        <f>100*(O142/'Real GDP'!D142)/(SUM(($O$203/'Real GDP'!$D$203)+($O$204/'Real GDP'!$D$204)+($O$205/'Real GDP'!$D$205)+($O$206/'Real GDP'!$D$206))/4)</f>
        <v>78.487698904415936</v>
      </c>
      <c r="E142" s="9">
        <f>100*(P142/'Real GDP'!E142)/(SUM(($P$203/'Real GDP'!$E$203)+($P$204/'Real GDP'!$E$204)+($P$205/'Real GDP'!$E$205)+($P$206/'Real GDP'!$E$206))/4)</f>
        <v>68.369278699903163</v>
      </c>
      <c r="F142" s="9">
        <f>100*(Q142/'Real GDP'!F142)/(SUM(($Q$203/'Real GDP'!$F$203)+($Q$204/'Real GDP'!$F$204)+($Q$205/'Real GDP'!$F$205)+($Q$206/'Real GDP'!$F$206))/4)</f>
        <v>70.973291931554357</v>
      </c>
      <c r="G142" s="9">
        <f>100*(R142/'Real GDP'!G142)/(SUM(($R$203/'Real GDP'!$G$203)+($R$204/'Real GDP'!$G$204)+($R$205/'Real GDP'!$G$205)+($R$206/'Real GDP'!$G$206))/4)</f>
        <v>67.214563447803769</v>
      </c>
      <c r="H142" s="9">
        <f>100*(S142/'Real GDP'!H142)/(SUM(($S$203/'Real GDP'!$H$203)+($S$204/'Real GDP'!$H$204)+($S$205/'Real GDP'!$H$205)+($S$206/'Real GDP'!$H$206))/4)</f>
        <v>72.147133922197796</v>
      </c>
      <c r="I142" s="9">
        <f>100*(T142/'Real GDP'!I142)/(SUM(($T$203/'Real GDP'!$I$203)+($T$204/'Real GDP'!$I$204)+($T$205/'Real GDP'!$I$205)+($T$206/'Real GDP'!$I$206))/4)</f>
        <v>72.155685111030763</v>
      </c>
      <c r="J142" s="9">
        <f>100*(U142/'Real GDP'!J142)/(SUM(($U$203/'Real GDP'!$J$203)+($U$204/'Real GDP'!$J$204)+($U$205/'Real GDP'!$J$205)+($U$206/'Real GDP'!$J$206))/4)</f>
        <v>63.142765696982252</v>
      </c>
      <c r="L142" s="6" t="s">
        <v>142</v>
      </c>
      <c r="M142" s="11">
        <v>34334</v>
      </c>
      <c r="N142" s="11">
        <v>7032844</v>
      </c>
      <c r="O142" s="9">
        <v>1184480.53</v>
      </c>
      <c r="P142" s="9">
        <v>1146315.67</v>
      </c>
      <c r="Q142" s="9">
        <v>1790745.27</v>
      </c>
      <c r="R142" s="9">
        <v>1170136.2</v>
      </c>
      <c r="S142" s="9">
        <v>624359.55000000005</v>
      </c>
      <c r="T142" s="9">
        <v>2737.52</v>
      </c>
      <c r="U142" s="9">
        <v>597593.16</v>
      </c>
    </row>
    <row r="143" spans="1:21" x14ac:dyDescent="0.25">
      <c r="A143" s="9" t="str">
        <f t="shared" si="4"/>
        <v>Q1/1994</v>
      </c>
      <c r="B143" s="11">
        <f t="shared" si="5"/>
        <v>34424</v>
      </c>
      <c r="C143" s="9">
        <f>100*(N143/'Real GDP'!C143)/(SUM(($N$203/'Real GDP'!$C$203)+($N$204/'Real GDP'!$C$204)+($N$205/'Real GDP'!$C$205)+($N$206/'Real GDP'!$C$206))/4)</f>
        <v>73.206579253042193</v>
      </c>
      <c r="D143" s="9">
        <f>100*(O143/'Real GDP'!D143)/(SUM(($O$203/'Real GDP'!$D$203)+($O$204/'Real GDP'!$D$204)+($O$205/'Real GDP'!$D$205)+($O$206/'Real GDP'!$D$206))/4)</f>
        <v>79.621353723463699</v>
      </c>
      <c r="E143" s="9">
        <f>100*(P143/'Real GDP'!E143)/(SUM(($P$203/'Real GDP'!$E$203)+($P$204/'Real GDP'!$E$204)+($P$205/'Real GDP'!$E$205)+($P$206/'Real GDP'!$E$206))/4)</f>
        <v>68.682179815946938</v>
      </c>
      <c r="F143" s="9">
        <f>100*(Q143/'Real GDP'!F143)/(SUM(($Q$203/'Real GDP'!$F$203)+($Q$204/'Real GDP'!$F$204)+($Q$205/'Real GDP'!$F$205)+($Q$206/'Real GDP'!$F$206))/4)</f>
        <v>71.319941384643414</v>
      </c>
      <c r="G143" s="9">
        <f>100*(R143/'Real GDP'!G143)/(SUM(($R$203/'Real GDP'!$G$203)+($R$204/'Real GDP'!$G$204)+($R$205/'Real GDP'!$G$205)+($R$206/'Real GDP'!$G$206))/4)</f>
        <v>67.562077891504856</v>
      </c>
      <c r="H143" s="9">
        <f>100*(S143/'Real GDP'!H143)/(SUM(($S$203/'Real GDP'!$H$203)+($S$204/'Real GDP'!$H$204)+($S$205/'Real GDP'!$H$205)+($S$206/'Real GDP'!$H$206))/4)</f>
        <v>72.498280059270016</v>
      </c>
      <c r="I143" s="9">
        <f>100*(T143/'Real GDP'!I143)/(SUM(($T$203/'Real GDP'!$I$203)+($T$204/'Real GDP'!$I$204)+($T$205/'Real GDP'!$I$205)+($T$206/'Real GDP'!$I$206))/4)</f>
        <v>72.511855210886338</v>
      </c>
      <c r="J143" s="9">
        <f>100*(U143/'Real GDP'!J143)/(SUM(($U$203/'Real GDP'!$J$203)+($U$204/'Real GDP'!$J$204)+($U$205/'Real GDP'!$J$205)+($U$206/'Real GDP'!$J$206))/4)</f>
        <v>63.433862711443957</v>
      </c>
      <c r="L143" s="6" t="s">
        <v>143</v>
      </c>
      <c r="M143" s="11">
        <v>34424</v>
      </c>
      <c r="N143" s="11">
        <v>7136259</v>
      </c>
      <c r="O143" s="9">
        <v>1216212.18</v>
      </c>
      <c r="P143" s="9">
        <v>1159130.6100000001</v>
      </c>
      <c r="Q143" s="9">
        <v>1821500.31</v>
      </c>
      <c r="R143" s="9">
        <v>1185144.71</v>
      </c>
      <c r="S143" s="9">
        <v>636630.26</v>
      </c>
      <c r="T143" s="9">
        <v>2773.78</v>
      </c>
      <c r="U143" s="9">
        <v>605313.57999999996</v>
      </c>
    </row>
    <row r="144" spans="1:21" x14ac:dyDescent="0.25">
      <c r="A144" s="9" t="str">
        <f t="shared" si="4"/>
        <v>Q2/1994</v>
      </c>
      <c r="B144" s="11">
        <f t="shared" si="5"/>
        <v>34515</v>
      </c>
      <c r="C144" s="9">
        <f>100*(N144/'Real GDP'!C144)/(SUM(($N$203/'Real GDP'!$C$203)+($N$204/'Real GDP'!$C$204)+($N$205/'Real GDP'!$C$205)+($N$206/'Real GDP'!$C$206))/4)</f>
        <v>73.57147912212055</v>
      </c>
      <c r="D144" s="9">
        <f>100*(O144/'Real GDP'!D144)/(SUM(($O$203/'Real GDP'!$D$203)+($O$204/'Real GDP'!$D$204)+($O$205/'Real GDP'!$D$205)+($O$206/'Real GDP'!$D$206))/4)</f>
        <v>79.734314226244365</v>
      </c>
      <c r="E144" s="9">
        <f>100*(P144/'Real GDP'!E144)/(SUM(($P$203/'Real GDP'!$E$203)+($P$204/'Real GDP'!$E$204)+($P$205/'Real GDP'!$E$205)+($P$206/'Real GDP'!$E$206))/4)</f>
        <v>69.009432538069717</v>
      </c>
      <c r="F144" s="9">
        <f>100*(Q144/'Real GDP'!F144)/(SUM(($Q$203/'Real GDP'!$F$203)+($Q$204/'Real GDP'!$F$204)+($Q$205/'Real GDP'!$F$205)+($Q$206/'Real GDP'!$F$206))/4)</f>
        <v>71.674688848066978</v>
      </c>
      <c r="G144" s="9">
        <f>100*(R144/'Real GDP'!G144)/(SUM(($R$203/'Real GDP'!$G$203)+($R$204/'Real GDP'!$G$204)+($R$205/'Real GDP'!$G$205)+($R$206/'Real GDP'!$G$206))/4)</f>
        <v>67.893560455248419</v>
      </c>
      <c r="H144" s="9">
        <f>100*(S144/'Real GDP'!H144)/(SUM(($S$203/'Real GDP'!$H$203)+($S$204/'Real GDP'!$H$204)+($S$205/'Real GDP'!$H$205)+($S$206/'Real GDP'!$H$206))/4)</f>
        <v>72.840789681694005</v>
      </c>
      <c r="I144" s="9">
        <f>100*(T144/'Real GDP'!I144)/(SUM(($T$203/'Real GDP'!$I$203)+($T$204/'Real GDP'!$I$204)+($T$205/'Real GDP'!$I$205)+($T$206/'Real GDP'!$I$206))/4)</f>
        <v>72.870959279316708</v>
      </c>
      <c r="J144" s="9">
        <f>100*(U144/'Real GDP'!J144)/(SUM(($U$203/'Real GDP'!$J$203)+($U$204/'Real GDP'!$J$204)+($U$205/'Real GDP'!$J$205)+($U$206/'Real GDP'!$J$206))/4)</f>
        <v>63.758818293946241</v>
      </c>
      <c r="L144" s="6" t="s">
        <v>144</v>
      </c>
      <c r="M144" s="11">
        <v>34515</v>
      </c>
      <c r="N144" s="11">
        <v>7269847</v>
      </c>
      <c r="O144" s="9">
        <v>1232074.68</v>
      </c>
      <c r="P144" s="9">
        <v>1177939.69</v>
      </c>
      <c r="Q144" s="9">
        <v>1836896.15</v>
      </c>
      <c r="R144" s="9">
        <v>1199577.68</v>
      </c>
      <c r="S144" s="9">
        <v>649011.41</v>
      </c>
      <c r="T144" s="9">
        <v>2772.98</v>
      </c>
      <c r="U144" s="9">
        <v>609748.41</v>
      </c>
    </row>
    <row r="145" spans="1:21" x14ac:dyDescent="0.25">
      <c r="A145" s="9" t="str">
        <f t="shared" si="4"/>
        <v>Q3/1994</v>
      </c>
      <c r="B145" s="11">
        <f t="shared" si="5"/>
        <v>34607</v>
      </c>
      <c r="C145" s="9">
        <f>100*(N145/'Real GDP'!C145)/(SUM(($N$203/'Real GDP'!$C$203)+($N$204/'Real GDP'!$C$204)+($N$205/'Real GDP'!$C$205)+($N$206/'Real GDP'!$C$206))/4)</f>
        <v>73.969252992889807</v>
      </c>
      <c r="D145" s="9">
        <f>100*(O145/'Real GDP'!D145)/(SUM(($O$203/'Real GDP'!$D$203)+($O$204/'Real GDP'!$D$204)+($O$205/'Real GDP'!$D$205)+($O$206/'Real GDP'!$D$206))/4)</f>
        <v>79.040067288960685</v>
      </c>
      <c r="E145" s="9">
        <f>100*(P145/'Real GDP'!E145)/(SUM(($P$203/'Real GDP'!$E$203)+($P$204/'Real GDP'!$E$204)+($P$205/'Real GDP'!$E$205)+($P$206/'Real GDP'!$E$206))/4)</f>
        <v>69.391091694360185</v>
      </c>
      <c r="F145" s="9">
        <f>100*(Q145/'Real GDP'!F145)/(SUM(($Q$203/'Real GDP'!$F$203)+($Q$204/'Real GDP'!$F$204)+($Q$205/'Real GDP'!$F$205)+($Q$206/'Real GDP'!$F$206))/4)</f>
        <v>72.059032055080152</v>
      </c>
      <c r="G145" s="9">
        <f>100*(R145/'Real GDP'!G145)/(SUM(($R$203/'Real GDP'!$G$203)+($R$204/'Real GDP'!$G$204)+($R$205/'Real GDP'!$G$205)+($R$206/'Real GDP'!$G$206))/4)</f>
        <v>68.239001929601955</v>
      </c>
      <c r="H145" s="9">
        <f>100*(S145/'Real GDP'!H145)/(SUM(($S$203/'Real GDP'!$H$203)+($S$204/'Real GDP'!$H$204)+($S$205/'Real GDP'!$H$205)+($S$206/'Real GDP'!$H$206))/4)</f>
        <v>73.251925111893968</v>
      </c>
      <c r="I145" s="9">
        <f>100*(T145/'Real GDP'!I145)/(SUM(($T$203/'Real GDP'!$I$203)+($T$204/'Real GDP'!$I$204)+($T$205/'Real GDP'!$I$205)+($T$206/'Real GDP'!$I$206))/4)</f>
        <v>73.267738342777335</v>
      </c>
      <c r="J145" s="9">
        <f>100*(U145/'Real GDP'!J145)/(SUM(($U$203/'Real GDP'!$J$203)+($U$204/'Real GDP'!$J$204)+($U$205/'Real GDP'!$J$205)+($U$206/'Real GDP'!$J$206))/4)</f>
        <v>64.097396771172072</v>
      </c>
      <c r="L145" s="6" t="s">
        <v>145</v>
      </c>
      <c r="M145" s="11">
        <v>34607</v>
      </c>
      <c r="N145" s="11">
        <v>7352255</v>
      </c>
      <c r="O145" s="9">
        <v>1235217.33</v>
      </c>
      <c r="P145" s="9">
        <v>1191200.24</v>
      </c>
      <c r="Q145" s="9">
        <v>1860622.94</v>
      </c>
      <c r="R145" s="9">
        <v>1213198.17</v>
      </c>
      <c r="S145" s="9">
        <v>661012.53</v>
      </c>
      <c r="T145" s="9">
        <v>2823.5</v>
      </c>
      <c r="U145" s="9">
        <v>617853.43999999994</v>
      </c>
    </row>
    <row r="146" spans="1:21" x14ac:dyDescent="0.25">
      <c r="A146" s="9" t="str">
        <f t="shared" si="4"/>
        <v>Q4/1994</v>
      </c>
      <c r="B146" s="11">
        <f t="shared" si="5"/>
        <v>34699</v>
      </c>
      <c r="C146" s="9">
        <f>100*(N146/'Real GDP'!C146)/(SUM(($N$203/'Real GDP'!$C$203)+($N$204/'Real GDP'!$C$204)+($N$205/'Real GDP'!$C$205)+($N$206/'Real GDP'!$C$206))/4)</f>
        <v>74.376345514392582</v>
      </c>
      <c r="D146" s="9">
        <f>100*(O146/'Real GDP'!D146)/(SUM(($O$203/'Real GDP'!$D$203)+($O$204/'Real GDP'!$D$204)+($O$205/'Real GDP'!$D$205)+($O$206/'Real GDP'!$D$206))/4)</f>
        <v>77.626653504396586</v>
      </c>
      <c r="E146" s="9">
        <f>100*(P146/'Real GDP'!E146)/(SUM(($P$203/'Real GDP'!$E$203)+($P$204/'Real GDP'!$E$204)+($P$205/'Real GDP'!$E$205)+($P$206/'Real GDP'!$E$206))/4)</f>
        <v>69.80880135383002</v>
      </c>
      <c r="F146" s="9">
        <f>100*(Q146/'Real GDP'!F146)/(SUM(($Q$203/'Real GDP'!$F$203)+($Q$204/'Real GDP'!$F$204)+($Q$205/'Real GDP'!$F$205)+($Q$206/'Real GDP'!$F$206))/4)</f>
        <v>72.449960782397497</v>
      </c>
      <c r="G146" s="9">
        <f>100*(R146/'Real GDP'!G146)/(SUM(($R$203/'Real GDP'!$G$203)+($R$204/'Real GDP'!$G$204)+($R$205/'Real GDP'!$G$205)+($R$206/'Real GDP'!$G$206))/4)</f>
        <v>68.595565881435945</v>
      </c>
      <c r="H146" s="9">
        <f>100*(S146/'Real GDP'!H146)/(SUM(($S$203/'Real GDP'!$H$203)+($S$204/'Real GDP'!$H$204)+($S$205/'Real GDP'!$H$205)+($S$206/'Real GDP'!$H$206))/4)</f>
        <v>73.65293918273116</v>
      </c>
      <c r="I146" s="9">
        <f>100*(T146/'Real GDP'!I146)/(SUM(($T$203/'Real GDP'!$I$203)+($T$204/'Real GDP'!$I$204)+($T$205/'Real GDP'!$I$205)+($T$206/'Real GDP'!$I$206))/4)</f>
        <v>73.665855260974993</v>
      </c>
      <c r="J146" s="9">
        <f>100*(U146/'Real GDP'!J146)/(SUM(($U$203/'Real GDP'!$J$203)+($U$204/'Real GDP'!$J$204)+($U$205/'Real GDP'!$J$205)+($U$206/'Real GDP'!$J$206))/4)</f>
        <v>64.429712743213997</v>
      </c>
      <c r="L146" s="6" t="s">
        <v>146</v>
      </c>
      <c r="M146" s="11">
        <v>34699</v>
      </c>
      <c r="N146" s="11">
        <v>7476661</v>
      </c>
      <c r="O146" s="9">
        <v>1220036.01</v>
      </c>
      <c r="P146" s="9">
        <v>1209719.8500000001</v>
      </c>
      <c r="Q146" s="9">
        <v>1895419.01</v>
      </c>
      <c r="R146" s="9">
        <v>1230988.21</v>
      </c>
      <c r="S146" s="9">
        <v>669453.67000000004</v>
      </c>
      <c r="T146" s="9">
        <v>2825.85</v>
      </c>
      <c r="U146" s="9">
        <v>623380.87</v>
      </c>
    </row>
    <row r="147" spans="1:21" x14ac:dyDescent="0.25">
      <c r="A147" s="9" t="str">
        <f t="shared" si="4"/>
        <v>Q1/1995</v>
      </c>
      <c r="B147" s="11">
        <f t="shared" si="5"/>
        <v>34789</v>
      </c>
      <c r="C147" s="9">
        <f>100*(N147/'Real GDP'!C147)/(SUM(($N$203/'Real GDP'!$C$203)+($N$204/'Real GDP'!$C$204)+($N$205/'Real GDP'!$C$205)+($N$206/'Real GDP'!$C$206))/4)</f>
        <v>74.803428794071763</v>
      </c>
      <c r="D147" s="9">
        <f>100*(O147/'Real GDP'!D147)/(SUM(($O$203/'Real GDP'!$D$203)+($O$204/'Real GDP'!$D$204)+($O$205/'Real GDP'!$D$205)+($O$206/'Real GDP'!$D$206))/4)</f>
        <v>75.426516118563043</v>
      </c>
      <c r="E147" s="9">
        <f>100*(P147/'Real GDP'!E147)/(SUM(($P$203/'Real GDP'!$E$203)+($P$204/'Real GDP'!$E$204)+($P$205/'Real GDP'!$E$205)+($P$206/'Real GDP'!$E$206))/4)</f>
        <v>70.262677203549345</v>
      </c>
      <c r="F147" s="9">
        <f>100*(Q147/'Real GDP'!F147)/(SUM(($Q$203/'Real GDP'!$F$203)+($Q$204/'Real GDP'!$F$204)+($Q$205/'Real GDP'!$F$205)+($Q$206/'Real GDP'!$F$206))/4)</f>
        <v>72.857546723852849</v>
      </c>
      <c r="G147" s="9">
        <f>100*(R147/'Real GDP'!G147)/(SUM(($R$203/'Real GDP'!$G$203)+($R$204/'Real GDP'!$G$204)+($R$205/'Real GDP'!$G$205)+($R$206/'Real GDP'!$G$206))/4)</f>
        <v>68.956619076280461</v>
      </c>
      <c r="H147" s="9">
        <f>100*(S147/'Real GDP'!H147)/(SUM(($S$203/'Real GDP'!$H$203)+($S$204/'Real GDP'!$H$204)+($S$205/'Real GDP'!$H$205)+($S$206/'Real GDP'!$H$206))/4)</f>
        <v>74.077784314298142</v>
      </c>
      <c r="I147" s="9">
        <f>100*(T147/'Real GDP'!I147)/(SUM(($T$203/'Real GDP'!$I$203)+($T$204/'Real GDP'!$I$204)+($T$205/'Real GDP'!$I$205)+($T$206/'Real GDP'!$I$206))/4)</f>
        <v>74.087281881136221</v>
      </c>
      <c r="J147" s="9">
        <f>100*(U147/'Real GDP'!J147)/(SUM(($U$203/'Real GDP'!$J$203)+($U$204/'Real GDP'!$J$204)+($U$205/'Real GDP'!$J$205)+($U$206/'Real GDP'!$J$206))/4)</f>
        <v>64.814242017695477</v>
      </c>
      <c r="L147" s="6" t="s">
        <v>147</v>
      </c>
      <c r="M147" s="11">
        <v>34789</v>
      </c>
      <c r="N147" s="11">
        <v>7545296</v>
      </c>
      <c r="O147" s="9">
        <v>1189271.48</v>
      </c>
      <c r="P147" s="9">
        <v>1223407.01</v>
      </c>
      <c r="Q147" s="9">
        <v>1897398.96</v>
      </c>
      <c r="R147" s="9">
        <v>1253004.8600000001</v>
      </c>
      <c r="S147" s="9">
        <v>679526.22</v>
      </c>
      <c r="T147" s="9">
        <v>2870.55</v>
      </c>
      <c r="U147" s="9">
        <v>633803.38</v>
      </c>
    </row>
    <row r="148" spans="1:21" x14ac:dyDescent="0.25">
      <c r="A148" s="9" t="str">
        <f t="shared" si="4"/>
        <v>Q2/1995</v>
      </c>
      <c r="B148" s="11">
        <f t="shared" si="5"/>
        <v>34880</v>
      </c>
      <c r="C148" s="9">
        <f>100*(N148/'Real GDP'!C148)/(SUM(($N$203/'Real GDP'!$C$203)+($N$204/'Real GDP'!$C$204)+($N$205/'Real GDP'!$C$205)+($N$206/'Real GDP'!$C$206))/4)</f>
        <v>75.132054644168235</v>
      </c>
      <c r="D148" s="9">
        <f>100*(O148/'Real GDP'!D148)/(SUM(($O$203/'Real GDP'!$D$203)+($O$204/'Real GDP'!$D$204)+($O$205/'Real GDP'!$D$205)+($O$206/'Real GDP'!$D$206))/4)</f>
        <v>74.22388094395383</v>
      </c>
      <c r="E148" s="9">
        <f>100*(P148/'Real GDP'!E148)/(SUM(($P$203/'Real GDP'!$E$203)+($P$204/'Real GDP'!$E$204)+($P$205/'Real GDP'!$E$205)+($P$206/'Real GDP'!$E$206))/4)</f>
        <v>70.554529309010647</v>
      </c>
      <c r="F148" s="9">
        <f>100*(Q148/'Real GDP'!F148)/(SUM(($Q$203/'Real GDP'!$F$203)+($Q$204/'Real GDP'!$F$204)+($Q$205/'Real GDP'!$F$205)+($Q$206/'Real GDP'!$F$206))/4)</f>
        <v>73.18189330128746</v>
      </c>
      <c r="G148" s="9">
        <f>100*(R148/'Real GDP'!G148)/(SUM(($R$203/'Real GDP'!$G$203)+($R$204/'Real GDP'!$G$204)+($R$205/'Real GDP'!$G$205)+($R$206/'Real GDP'!$G$206))/4)</f>
        <v>69.286538932877633</v>
      </c>
      <c r="H148" s="9">
        <f>100*(S148/'Real GDP'!H148)/(SUM(($S$203/'Real GDP'!$H$203)+($S$204/'Real GDP'!$H$204)+($S$205/'Real GDP'!$H$205)+($S$206/'Real GDP'!$H$206))/4)</f>
        <v>74.405582117614756</v>
      </c>
      <c r="I148" s="9">
        <f>100*(T148/'Real GDP'!I148)/(SUM(($T$203/'Real GDP'!$I$203)+($T$204/'Real GDP'!$I$204)+($T$205/'Real GDP'!$I$205)+($T$206/'Real GDP'!$I$206))/4)</f>
        <v>74.409796591160088</v>
      </c>
      <c r="J148" s="9">
        <f>100*(U148/'Real GDP'!J148)/(SUM(($U$203/'Real GDP'!$J$203)+($U$204/'Real GDP'!$J$204)+($U$205/'Real GDP'!$J$205)+($U$206/'Real GDP'!$J$206))/4)</f>
        <v>65.088153023857345</v>
      </c>
      <c r="L148" s="6" t="s">
        <v>148</v>
      </c>
      <c r="M148" s="11">
        <v>34880</v>
      </c>
      <c r="N148" s="11">
        <v>7604923</v>
      </c>
      <c r="O148" s="9">
        <v>1174531.03</v>
      </c>
      <c r="P148" s="9">
        <v>1234466.1200000001</v>
      </c>
      <c r="Q148" s="9">
        <v>1922480.72</v>
      </c>
      <c r="R148" s="9">
        <v>1259883.01</v>
      </c>
      <c r="S148" s="9">
        <v>682765.35</v>
      </c>
      <c r="T148" s="9">
        <v>2918.74</v>
      </c>
      <c r="U148" s="9">
        <v>640858.44999999995</v>
      </c>
    </row>
    <row r="149" spans="1:21" x14ac:dyDescent="0.25">
      <c r="A149" s="9" t="str">
        <f t="shared" si="4"/>
        <v>Q3/1995</v>
      </c>
      <c r="B149" s="11">
        <f t="shared" si="5"/>
        <v>34972</v>
      </c>
      <c r="C149" s="9">
        <f>100*(N149/'Real GDP'!C149)/(SUM(($N$203/'Real GDP'!$C$203)+($N$204/'Real GDP'!$C$204)+($N$205/'Real GDP'!$C$205)+($N$206/'Real GDP'!$C$206))/4)</f>
        <v>75.489649767346876</v>
      </c>
      <c r="D149" s="9">
        <f>100*(O149/'Real GDP'!D149)/(SUM(($O$203/'Real GDP'!$D$203)+($O$204/'Real GDP'!$D$204)+($O$205/'Real GDP'!$D$205)+($O$206/'Real GDP'!$D$206))/4)</f>
        <v>73.983924376957603</v>
      </c>
      <c r="E149" s="9">
        <f>100*(P149/'Real GDP'!E149)/(SUM(($P$203/'Real GDP'!$E$203)+($P$204/'Real GDP'!$E$204)+($P$205/'Real GDP'!$E$205)+($P$206/'Real GDP'!$E$206))/4)</f>
        <v>70.788518315187332</v>
      </c>
      <c r="F149" s="9">
        <f>100*(Q149/'Real GDP'!F149)/(SUM(($Q$203/'Real GDP'!$F$203)+($Q$204/'Real GDP'!$F$204)+($Q$205/'Real GDP'!$F$205)+($Q$206/'Real GDP'!$F$206))/4)</f>
        <v>73.545739010135136</v>
      </c>
      <c r="G149" s="9">
        <f>100*(R149/'Real GDP'!G149)/(SUM(($R$203/'Real GDP'!$G$203)+($R$204/'Real GDP'!$G$204)+($R$205/'Real GDP'!$G$205)+($R$206/'Real GDP'!$G$206))/4)</f>
        <v>69.642573721861083</v>
      </c>
      <c r="H149" s="9">
        <f>100*(S149/'Real GDP'!H149)/(SUM(($S$203/'Real GDP'!$H$203)+($S$204/'Real GDP'!$H$204)+($S$205/'Real GDP'!$H$205)+($S$206/'Real GDP'!$H$206))/4)</f>
        <v>74.752883744579222</v>
      </c>
      <c r="I149" s="9">
        <f>100*(T149/'Real GDP'!I149)/(SUM(($T$203/'Real GDP'!$I$203)+($T$204/'Real GDP'!$I$204)+($T$205/'Real GDP'!$I$205)+($T$206/'Real GDP'!$I$206))/4)</f>
        <v>74.760680606620454</v>
      </c>
      <c r="J149" s="9">
        <f>100*(U149/'Real GDP'!J149)/(SUM(($U$203/'Real GDP'!$J$203)+($U$204/'Real GDP'!$J$204)+($U$205/'Real GDP'!$J$205)+($U$206/'Real GDP'!$J$206))/4)</f>
        <v>65.400006000580376</v>
      </c>
      <c r="L149" s="6" t="s">
        <v>149</v>
      </c>
      <c r="M149" s="11">
        <v>34972</v>
      </c>
      <c r="N149" s="11">
        <v>7706531</v>
      </c>
      <c r="O149" s="9">
        <v>1182234.58</v>
      </c>
      <c r="P149" s="9">
        <v>1240103.3600000001</v>
      </c>
      <c r="Q149" s="9">
        <v>1938539.98</v>
      </c>
      <c r="R149" s="9">
        <v>1271989.8600000001</v>
      </c>
      <c r="S149" s="9">
        <v>686848.74</v>
      </c>
      <c r="T149" s="9">
        <v>2965.16</v>
      </c>
      <c r="U149" s="9">
        <v>646992.68999999994</v>
      </c>
    </row>
    <row r="150" spans="1:21" x14ac:dyDescent="0.25">
      <c r="A150" s="9" t="str">
        <f t="shared" si="4"/>
        <v>Q4/1995</v>
      </c>
      <c r="B150" s="11">
        <f t="shared" si="5"/>
        <v>35064</v>
      </c>
      <c r="C150" s="9">
        <f>100*(N150/'Real GDP'!C150)/(SUM(($N$203/'Real GDP'!$C$203)+($N$204/'Real GDP'!$C$204)+($N$205/'Real GDP'!$C$205)+($N$206/'Real GDP'!$C$206))/4)</f>
        <v>75.86170798309287</v>
      </c>
      <c r="D150" s="9">
        <f>100*(O150/'Real GDP'!D150)/(SUM(($O$203/'Real GDP'!$D$203)+($O$204/'Real GDP'!$D$204)+($O$205/'Real GDP'!$D$205)+($O$206/'Real GDP'!$D$206))/4)</f>
        <v>74.638870108444635</v>
      </c>
      <c r="E150" s="9">
        <f>100*(P150/'Real GDP'!E150)/(SUM(($P$203/'Real GDP'!$E$203)+($P$204/'Real GDP'!$E$204)+($P$205/'Real GDP'!$E$205)+($P$206/'Real GDP'!$E$206))/4)</f>
        <v>70.970002062110808</v>
      </c>
      <c r="F150" s="9">
        <f>100*(Q150/'Real GDP'!F150)/(SUM(($Q$203/'Real GDP'!$F$203)+($Q$204/'Real GDP'!$F$204)+($Q$205/'Real GDP'!$F$205)+($Q$206/'Real GDP'!$F$206))/4)</f>
        <v>73.935614638701495</v>
      </c>
      <c r="G150" s="9">
        <f>100*(R150/'Real GDP'!G150)/(SUM(($R$203/'Real GDP'!$G$203)+($R$204/'Real GDP'!$G$204)+($R$205/'Real GDP'!$G$205)+($R$206/'Real GDP'!$G$206))/4)</f>
        <v>70.05153829778412</v>
      </c>
      <c r="H150" s="9">
        <f>100*(S150/'Real GDP'!H150)/(SUM(($S$203/'Real GDP'!$H$203)+($S$204/'Real GDP'!$H$204)+($S$205/'Real GDP'!$H$205)+($S$206/'Real GDP'!$H$206))/4)</f>
        <v>75.120616214338284</v>
      </c>
      <c r="I150" s="9">
        <f>100*(T150/'Real GDP'!I150)/(SUM(($T$203/'Real GDP'!$I$203)+($T$204/'Real GDP'!$I$204)+($T$205/'Real GDP'!$I$205)+($T$206/'Real GDP'!$I$206))/4)</f>
        <v>75.128385284831637</v>
      </c>
      <c r="J150" s="9">
        <f>100*(U150/'Real GDP'!J150)/(SUM(($U$203/'Real GDP'!$J$203)+($U$204/'Real GDP'!$J$204)+($U$205/'Real GDP'!$J$205)+($U$206/'Real GDP'!$J$206))/4)</f>
        <v>65.749435418436249</v>
      </c>
      <c r="L150" s="6" t="s">
        <v>150</v>
      </c>
      <c r="M150" s="11">
        <v>35064</v>
      </c>
      <c r="N150" s="11">
        <v>7799493</v>
      </c>
      <c r="O150" s="9">
        <v>1196060.56</v>
      </c>
      <c r="P150" s="9">
        <v>1243858.1399999999</v>
      </c>
      <c r="Q150" s="9">
        <v>1947882.88</v>
      </c>
      <c r="R150" s="9">
        <v>1290055.29</v>
      </c>
      <c r="S150" s="9">
        <v>693026.09</v>
      </c>
      <c r="T150" s="9">
        <v>2986.87</v>
      </c>
      <c r="U150" s="9">
        <v>655031.32999999996</v>
      </c>
    </row>
    <row r="151" spans="1:21" x14ac:dyDescent="0.25">
      <c r="A151" s="9" t="str">
        <f t="shared" si="4"/>
        <v>Q1/1996</v>
      </c>
      <c r="B151" s="11">
        <f t="shared" si="5"/>
        <v>35155</v>
      </c>
      <c r="C151" s="9">
        <f>100*(N151/'Real GDP'!C151)/(SUM(($N$203/'Real GDP'!$C$203)+($N$204/'Real GDP'!$C$204)+($N$205/'Real GDP'!$C$205)+($N$206/'Real GDP'!$C$206))/4)</f>
        <v>76.272275313792647</v>
      </c>
      <c r="D151" s="9">
        <f>100*(O151/'Real GDP'!D151)/(SUM(($O$203/'Real GDP'!$D$203)+($O$204/'Real GDP'!$D$204)+($O$205/'Real GDP'!$D$205)+($O$206/'Real GDP'!$D$206))/4)</f>
        <v>76.170996690077288</v>
      </c>
      <c r="E151" s="9">
        <f>100*(P151/'Real GDP'!E151)/(SUM(($P$203/'Real GDP'!$E$203)+($P$204/'Real GDP'!$E$204)+($P$205/'Real GDP'!$E$205)+($P$206/'Real GDP'!$E$206))/4)</f>
        <v>71.379473151799999</v>
      </c>
      <c r="F151" s="9">
        <f>100*(Q151/'Real GDP'!F151)/(SUM(($Q$203/'Real GDP'!$F$203)+($Q$204/'Real GDP'!$F$204)+($Q$205/'Real GDP'!$F$205)+($Q$206/'Real GDP'!$F$206))/4)</f>
        <v>74.375494679850007</v>
      </c>
      <c r="G151" s="9">
        <f>100*(R151/'Real GDP'!G151)/(SUM(($R$203/'Real GDP'!$G$203)+($R$204/'Real GDP'!$G$204)+($R$205/'Real GDP'!$G$205)+($R$206/'Real GDP'!$G$206))/4)</f>
        <v>70.442596705531926</v>
      </c>
      <c r="H151" s="9">
        <f>100*(S151/'Real GDP'!H151)/(SUM(($S$203/'Real GDP'!$H$203)+($S$204/'Real GDP'!$H$204)+($S$205/'Real GDP'!$H$205)+($S$206/'Real GDP'!$H$206))/4)</f>
        <v>75.517759577474294</v>
      </c>
      <c r="I151" s="9">
        <f>100*(T151/'Real GDP'!I151)/(SUM(($T$203/'Real GDP'!$I$203)+($T$204/'Real GDP'!$I$204)+($T$205/'Real GDP'!$I$205)+($T$206/'Real GDP'!$I$206))/4)</f>
        <v>75.542427658830192</v>
      </c>
      <c r="J151" s="9">
        <f>100*(U151/'Real GDP'!J151)/(SUM(($U$203/'Real GDP'!$J$203)+($U$204/'Real GDP'!$J$204)+($U$205/'Real GDP'!$J$205)+($U$206/'Real GDP'!$J$206))/4)</f>
        <v>66.140580291186112</v>
      </c>
      <c r="L151" s="6" t="s">
        <v>151</v>
      </c>
      <c r="M151" s="11">
        <v>35155</v>
      </c>
      <c r="N151" s="11">
        <v>7893146</v>
      </c>
      <c r="O151" s="9">
        <v>1231618.74</v>
      </c>
      <c r="P151" s="9">
        <v>1259422.53</v>
      </c>
      <c r="Q151" s="9">
        <v>1939866.58</v>
      </c>
      <c r="R151" s="9">
        <v>1302879.23</v>
      </c>
      <c r="S151" s="9">
        <v>697122.96</v>
      </c>
      <c r="T151" s="9">
        <v>3031.47</v>
      </c>
      <c r="U151" s="9">
        <v>663180.65</v>
      </c>
    </row>
    <row r="152" spans="1:21" x14ac:dyDescent="0.25">
      <c r="A152" s="9" t="str">
        <f t="shared" si="4"/>
        <v>Q2/1996</v>
      </c>
      <c r="B152" s="11">
        <f t="shared" si="5"/>
        <v>35246</v>
      </c>
      <c r="C152" s="9">
        <f>100*(N152/'Real GDP'!C152)/(SUM(($N$203/'Real GDP'!$C$203)+($N$204/'Real GDP'!$C$204)+($N$205/'Real GDP'!$C$205)+($N$206/'Real GDP'!$C$206))/4)</f>
        <v>76.562652399143289</v>
      </c>
      <c r="D152" s="9">
        <f>100*(O152/'Real GDP'!D152)/(SUM(($O$203/'Real GDP'!$D$203)+($O$204/'Real GDP'!$D$204)+($O$205/'Real GDP'!$D$205)+($O$206/'Real GDP'!$D$206))/4)</f>
        <v>77.417831759440745</v>
      </c>
      <c r="E152" s="9">
        <f>100*(P152/'Real GDP'!E152)/(SUM(($P$203/'Real GDP'!$E$203)+($P$204/'Real GDP'!$E$204)+($P$205/'Real GDP'!$E$205)+($P$206/'Real GDP'!$E$206))/4)</f>
        <v>71.798201270152362</v>
      </c>
      <c r="F152" s="9">
        <f>100*(Q152/'Real GDP'!F152)/(SUM(($Q$203/'Real GDP'!$F$203)+($Q$204/'Real GDP'!$F$204)+($Q$205/'Real GDP'!$F$205)+($Q$206/'Real GDP'!$F$206))/4)</f>
        <v>74.605460031767436</v>
      </c>
      <c r="G152" s="9">
        <f>100*(R152/'Real GDP'!G152)/(SUM(($R$203/'Real GDP'!$G$203)+($R$204/'Real GDP'!$G$204)+($R$205/'Real GDP'!$G$205)+($R$206/'Real GDP'!$G$206))/4)</f>
        <v>70.704850304225204</v>
      </c>
      <c r="H152" s="9">
        <f>100*(S152/'Real GDP'!H152)/(SUM(($S$203/'Real GDP'!$H$203)+($S$204/'Real GDP'!$H$204)+($S$205/'Real GDP'!$H$205)+($S$206/'Real GDP'!$H$206))/4)</f>
        <v>75.804833778246262</v>
      </c>
      <c r="I152" s="9">
        <f>100*(T152/'Real GDP'!I152)/(SUM(($T$203/'Real GDP'!$I$203)+($T$204/'Real GDP'!$I$204)+($T$205/'Real GDP'!$I$205)+($T$206/'Real GDP'!$I$206))/4)</f>
        <v>75.830252023137476</v>
      </c>
      <c r="J152" s="9">
        <f>100*(U152/'Real GDP'!J152)/(SUM(($U$203/'Real GDP'!$J$203)+($U$204/'Real GDP'!$J$204)+($U$205/'Real GDP'!$J$205)+($U$206/'Real GDP'!$J$206))/4)</f>
        <v>66.431949629448908</v>
      </c>
      <c r="L152" s="6" t="s">
        <v>152</v>
      </c>
      <c r="M152" s="11">
        <v>35246</v>
      </c>
      <c r="N152" s="11">
        <v>8061535</v>
      </c>
      <c r="O152" s="9">
        <v>1255764.4099999999</v>
      </c>
      <c r="P152" s="9">
        <v>1269886.97</v>
      </c>
      <c r="Q152" s="9">
        <v>1973655.92</v>
      </c>
      <c r="R152" s="9">
        <v>1300915.8</v>
      </c>
      <c r="S152" s="9">
        <v>704644.04</v>
      </c>
      <c r="T152" s="9">
        <v>3077.53</v>
      </c>
      <c r="U152" s="9">
        <v>670340.19999999995</v>
      </c>
    </row>
    <row r="153" spans="1:21" x14ac:dyDescent="0.25">
      <c r="A153" s="9" t="str">
        <f t="shared" si="4"/>
        <v>Q3/1996</v>
      </c>
      <c r="B153" s="11">
        <f t="shared" si="5"/>
        <v>35338</v>
      </c>
      <c r="C153" s="9">
        <f>100*(N153/'Real GDP'!C153)/(SUM(($N$203/'Real GDP'!$C$203)+($N$204/'Real GDP'!$C$204)+($N$205/'Real GDP'!$C$205)+($N$206/'Real GDP'!$C$206))/4)</f>
        <v>76.778500410225277</v>
      </c>
      <c r="D153" s="9">
        <f>100*(O153/'Real GDP'!D153)/(SUM(($O$203/'Real GDP'!$D$203)+($O$204/'Real GDP'!$D$204)+($O$205/'Real GDP'!$D$205)+($O$206/'Real GDP'!$D$206))/4)</f>
        <v>78.235240531658974</v>
      </c>
      <c r="E153" s="9">
        <f>100*(P153/'Real GDP'!E153)/(SUM(($P$203/'Real GDP'!$E$203)+($P$204/'Real GDP'!$E$204)+($P$205/'Real GDP'!$E$205)+($P$206/'Real GDP'!$E$206))/4)</f>
        <v>71.957960309458954</v>
      </c>
      <c r="F153" s="9">
        <f>100*(Q153/'Real GDP'!F153)/(SUM(($Q$203/'Real GDP'!$F$203)+($Q$204/'Real GDP'!$F$204)+($Q$205/'Real GDP'!$F$205)+($Q$206/'Real GDP'!$F$206))/4)</f>
        <v>74.668884734567897</v>
      </c>
      <c r="G153" s="9">
        <f>100*(R153/'Real GDP'!G153)/(SUM(($R$203/'Real GDP'!$G$203)+($R$204/'Real GDP'!$G$204)+($R$205/'Real GDP'!$G$205)+($R$206/'Real GDP'!$G$206))/4)</f>
        <v>70.870161344767851</v>
      </c>
      <c r="H153" s="9">
        <f>100*(S153/'Real GDP'!H153)/(SUM(($S$203/'Real GDP'!$H$203)+($S$204/'Real GDP'!$H$204)+($S$205/'Real GDP'!$H$205)+($S$206/'Real GDP'!$H$206))/4)</f>
        <v>76.032551476850514</v>
      </c>
      <c r="I153" s="9">
        <f>100*(T153/'Real GDP'!I153)/(SUM(($T$203/'Real GDP'!$I$203)+($T$204/'Real GDP'!$I$204)+($T$205/'Real GDP'!$I$205)+($T$206/'Real GDP'!$I$206))/4)</f>
        <v>76.044597192997998</v>
      </c>
      <c r="J153" s="9">
        <f>100*(U153/'Real GDP'!J153)/(SUM(($U$203/'Real GDP'!$J$203)+($U$204/'Real GDP'!$J$204)+($U$205/'Real GDP'!$J$205)+($U$206/'Real GDP'!$J$206))/4)</f>
        <v>66.664344396945836</v>
      </c>
      <c r="L153" s="6" t="s">
        <v>153</v>
      </c>
      <c r="M153" s="11">
        <v>35338</v>
      </c>
      <c r="N153" s="11">
        <v>8159043</v>
      </c>
      <c r="O153" s="9">
        <v>1277690.3400000001</v>
      </c>
      <c r="P153" s="9">
        <v>1280380.82</v>
      </c>
      <c r="Q153" s="9">
        <v>1987355.52</v>
      </c>
      <c r="R153" s="9">
        <v>1306901.04</v>
      </c>
      <c r="S153" s="9">
        <v>712961.44</v>
      </c>
      <c r="T153" s="9">
        <v>3085.35</v>
      </c>
      <c r="U153" s="9">
        <v>679238.61</v>
      </c>
    </row>
    <row r="154" spans="1:21" x14ac:dyDescent="0.25">
      <c r="A154" s="9" t="str">
        <f t="shared" si="4"/>
        <v>Q4/1996</v>
      </c>
      <c r="B154" s="11">
        <f t="shared" si="5"/>
        <v>35430</v>
      </c>
      <c r="C154" s="9">
        <f>100*(N154/'Real GDP'!C154)/(SUM(($N$203/'Real GDP'!$C$203)+($N$204/'Real GDP'!$C$204)+($N$205/'Real GDP'!$C$205)+($N$206/'Real GDP'!$C$206))/4)</f>
        <v>77.168003930047504</v>
      </c>
      <c r="D154" s="9">
        <f>100*(O154/'Real GDP'!D154)/(SUM(($O$203/'Real GDP'!$D$203)+($O$204/'Real GDP'!$D$204)+($O$205/'Real GDP'!$D$205)+($O$206/'Real GDP'!$D$206))/4)</f>
        <v>78.6678919642236</v>
      </c>
      <c r="E154" s="9">
        <f>100*(P154/'Real GDP'!E154)/(SUM(($P$203/'Real GDP'!$E$203)+($P$204/'Real GDP'!$E$204)+($P$205/'Real GDP'!$E$205)+($P$206/'Real GDP'!$E$206))/4)</f>
        <v>72.312964447502154</v>
      </c>
      <c r="F154" s="9">
        <f>100*(Q154/'Real GDP'!F154)/(SUM(($Q$203/'Real GDP'!$F$203)+($Q$204/'Real GDP'!$F$204)+($Q$205/'Real GDP'!$F$205)+($Q$206/'Real GDP'!$F$206))/4)</f>
        <v>74.805613941100461</v>
      </c>
      <c r="G154" s="9">
        <f>100*(R154/'Real GDP'!G154)/(SUM(($R$203/'Real GDP'!$G$203)+($R$204/'Real GDP'!$G$204)+($R$205/'Real GDP'!$G$205)+($R$206/'Real GDP'!$G$206))/4)</f>
        <v>71.1554734085354</v>
      </c>
      <c r="H154" s="9">
        <f>100*(S154/'Real GDP'!H154)/(SUM(($S$203/'Real GDP'!$H$203)+($S$204/'Real GDP'!$H$204)+($S$205/'Real GDP'!$H$205)+($S$206/'Real GDP'!$H$206))/4)</f>
        <v>76.434565697792607</v>
      </c>
      <c r="I154" s="9">
        <f>100*(T154/'Real GDP'!I154)/(SUM(($T$203/'Real GDP'!$I$203)+($T$204/'Real GDP'!$I$204)+($T$205/'Real GDP'!$I$205)+($T$206/'Real GDP'!$I$206))/4)</f>
        <v>76.433507751590241</v>
      </c>
      <c r="J154" s="9">
        <f>100*(U154/'Real GDP'!J154)/(SUM(($U$203/'Real GDP'!$J$203)+($U$204/'Real GDP'!$J$204)+($U$205/'Real GDP'!$J$205)+($U$206/'Real GDP'!$J$206))/4)</f>
        <v>67.028584413916775</v>
      </c>
      <c r="L154" s="6" t="s">
        <v>154</v>
      </c>
      <c r="M154" s="11">
        <v>35430</v>
      </c>
      <c r="N154" s="11">
        <v>8287078</v>
      </c>
      <c r="O154" s="9">
        <v>1296988.8899999999</v>
      </c>
      <c r="P154" s="9">
        <v>1287985.6499999999</v>
      </c>
      <c r="Q154" s="9">
        <v>2002093.78</v>
      </c>
      <c r="R154" s="9">
        <v>1311375.6299999999</v>
      </c>
      <c r="S154" s="9">
        <v>722431.28</v>
      </c>
      <c r="T154" s="9">
        <v>3136.85</v>
      </c>
      <c r="U154" s="9">
        <v>685683.85</v>
      </c>
    </row>
    <row r="155" spans="1:21" x14ac:dyDescent="0.25">
      <c r="A155" s="9" t="str">
        <f t="shared" si="4"/>
        <v>Q1/1997</v>
      </c>
      <c r="B155" s="11">
        <f t="shared" si="5"/>
        <v>35520</v>
      </c>
      <c r="C155" s="9">
        <f>100*(N155/'Real GDP'!C155)/(SUM(($N$203/'Real GDP'!$C$203)+($N$204/'Real GDP'!$C$204)+($N$205/'Real GDP'!$C$205)+($N$206/'Real GDP'!$C$206))/4)</f>
        <v>77.646887525076295</v>
      </c>
      <c r="D155" s="9">
        <f>100*(O155/'Real GDP'!D155)/(SUM(($O$203/'Real GDP'!$D$203)+($O$204/'Real GDP'!$D$204)+($O$205/'Real GDP'!$D$205)+($O$206/'Real GDP'!$D$206))/4)</f>
        <v>78.548738432537547</v>
      </c>
      <c r="E155" s="9">
        <f>100*(P155/'Real GDP'!E155)/(SUM(($P$203/'Real GDP'!$E$203)+($P$204/'Real GDP'!$E$204)+($P$205/'Real GDP'!$E$205)+($P$206/'Real GDP'!$E$206))/4)</f>
        <v>72.860073568185356</v>
      </c>
      <c r="F155" s="9">
        <f>100*(Q155/'Real GDP'!F155)/(SUM(($Q$203/'Real GDP'!$F$203)+($Q$204/'Real GDP'!$F$204)+($Q$205/'Real GDP'!$F$205)+($Q$206/'Real GDP'!$F$206))/4)</f>
        <v>74.930195153439769</v>
      </c>
      <c r="G155" s="9">
        <f>100*(R155/'Real GDP'!G155)/(SUM(($R$203/'Real GDP'!$G$203)+($R$204/'Real GDP'!$G$204)+($R$205/'Real GDP'!$G$205)+($R$206/'Real GDP'!$G$206))/4)</f>
        <v>71.482514745235136</v>
      </c>
      <c r="H155" s="9">
        <f>100*(S155/'Real GDP'!H155)/(SUM(($S$203/'Real GDP'!$H$203)+($S$204/'Real GDP'!$H$204)+($S$205/'Real GDP'!$H$205)+($S$206/'Real GDP'!$H$206))/4)</f>
        <v>76.903595638412114</v>
      </c>
      <c r="I155" s="9">
        <f>100*(T155/'Real GDP'!I155)/(SUM(($T$203/'Real GDP'!$I$203)+($T$204/'Real GDP'!$I$204)+($T$205/'Real GDP'!$I$205)+($T$206/'Real GDP'!$I$206))/4)</f>
        <v>76.910719314008901</v>
      </c>
      <c r="J155" s="9">
        <f>100*(U155/'Real GDP'!J155)/(SUM(($U$203/'Real GDP'!$J$203)+($U$204/'Real GDP'!$J$204)+($U$205/'Real GDP'!$J$205)+($U$206/'Real GDP'!$J$206))/4)</f>
        <v>67.47160765875536</v>
      </c>
      <c r="L155" s="6" t="s">
        <v>155</v>
      </c>
      <c r="M155" s="11">
        <v>35520</v>
      </c>
      <c r="N155" s="11">
        <v>8402060</v>
      </c>
      <c r="O155" s="9">
        <v>1319988.05</v>
      </c>
      <c r="P155" s="9">
        <v>1302608.5</v>
      </c>
      <c r="Q155" s="9">
        <v>1993365.33</v>
      </c>
      <c r="R155" s="9">
        <v>1320949.9099999999</v>
      </c>
      <c r="S155" s="9">
        <v>736454.98</v>
      </c>
      <c r="T155" s="9">
        <v>3167.37</v>
      </c>
      <c r="U155" s="9">
        <v>698074.68</v>
      </c>
    </row>
    <row r="156" spans="1:21" x14ac:dyDescent="0.25">
      <c r="A156" s="9" t="str">
        <f t="shared" si="4"/>
        <v>Q2/1997</v>
      </c>
      <c r="B156" s="11">
        <f t="shared" si="5"/>
        <v>35611</v>
      </c>
      <c r="C156" s="9">
        <f>100*(N156/'Real GDP'!C156)/(SUM(($N$203/'Real GDP'!$C$203)+($N$204/'Real GDP'!$C$204)+($N$205/'Real GDP'!$C$205)+($N$206/'Real GDP'!$C$206))/4)</f>
        <v>77.857454884804298</v>
      </c>
      <c r="D156" s="9">
        <f>100*(O156/'Real GDP'!D156)/(SUM(($O$203/'Real GDP'!$D$203)+($O$204/'Real GDP'!$D$204)+($O$205/'Real GDP'!$D$205)+($O$206/'Real GDP'!$D$206))/4)</f>
        <v>78.635312942232773</v>
      </c>
      <c r="E156" s="9">
        <f>100*(P156/'Real GDP'!E156)/(SUM(($P$203/'Real GDP'!$E$203)+($P$204/'Real GDP'!$E$204)+($P$205/'Real GDP'!$E$205)+($P$206/'Real GDP'!$E$206))/4)</f>
        <v>73.221010956014496</v>
      </c>
      <c r="F156" s="9">
        <f>100*(Q156/'Real GDP'!F156)/(SUM(($Q$203/'Real GDP'!$F$203)+($Q$204/'Real GDP'!$F$204)+($Q$205/'Real GDP'!$F$205)+($Q$206/'Real GDP'!$F$206))/4)</f>
        <v>74.879319723022533</v>
      </c>
      <c r="G156" s="9">
        <f>100*(R156/'Real GDP'!G156)/(SUM(($R$203/'Real GDP'!$G$203)+($R$204/'Real GDP'!$G$204)+($R$205/'Real GDP'!$G$205)+($R$206/'Real GDP'!$G$206))/4)</f>
        <v>71.757900041600678</v>
      </c>
      <c r="H156" s="9">
        <f>100*(S156/'Real GDP'!H156)/(SUM(($S$203/'Real GDP'!$H$203)+($S$204/'Real GDP'!$H$204)+($S$205/'Real GDP'!$H$205)+($S$206/'Real GDP'!$H$206))/4)</f>
        <v>77.095600640451508</v>
      </c>
      <c r="I156" s="9">
        <f>100*(T156/'Real GDP'!I156)/(SUM(($T$203/'Real GDP'!$I$203)+($T$204/'Real GDP'!$I$204)+($T$205/'Real GDP'!$I$205)+($T$206/'Real GDP'!$I$206))/4)</f>
        <v>77.110966650280943</v>
      </c>
      <c r="J156" s="9">
        <f>100*(U156/'Real GDP'!J156)/(SUM(($U$203/'Real GDP'!$J$203)+($U$204/'Real GDP'!$J$204)+($U$205/'Real GDP'!$J$205)+($U$206/'Real GDP'!$J$206))/4)</f>
        <v>67.786503561615604</v>
      </c>
      <c r="L156" s="6" t="s">
        <v>156</v>
      </c>
      <c r="M156" s="11">
        <v>35611</v>
      </c>
      <c r="N156" s="11">
        <v>8551940</v>
      </c>
      <c r="O156" s="9">
        <v>1333122.8999999999</v>
      </c>
      <c r="P156" s="9">
        <v>1324238.77</v>
      </c>
      <c r="Q156" s="9">
        <v>2020141.7</v>
      </c>
      <c r="R156" s="9">
        <v>1344056.57</v>
      </c>
      <c r="S156" s="9">
        <v>746607.47</v>
      </c>
      <c r="T156" s="9">
        <v>3151.96</v>
      </c>
      <c r="U156" s="9">
        <v>707740.22</v>
      </c>
    </row>
    <row r="157" spans="1:21" x14ac:dyDescent="0.25">
      <c r="A157" s="9" t="str">
        <f t="shared" si="4"/>
        <v>Q3/1997</v>
      </c>
      <c r="B157" s="11">
        <f t="shared" si="5"/>
        <v>35703</v>
      </c>
      <c r="C157" s="9">
        <f>100*(N157/'Real GDP'!C157)/(SUM(($N$203/'Real GDP'!$C$203)+($N$204/'Real GDP'!$C$204)+($N$205/'Real GDP'!$C$205)+($N$206/'Real GDP'!$C$206))/4)</f>
        <v>78.135433260469071</v>
      </c>
      <c r="D157" s="9">
        <f>100*(O157/'Real GDP'!D157)/(SUM(($O$203/'Real GDP'!$D$203)+($O$204/'Real GDP'!$D$204)+($O$205/'Real GDP'!$D$205)+($O$206/'Real GDP'!$D$206))/4)</f>
        <v>78.997693999881889</v>
      </c>
      <c r="E157" s="9">
        <f>100*(P157/'Real GDP'!E157)/(SUM(($P$203/'Real GDP'!$E$203)+($P$204/'Real GDP'!$E$204)+($P$205/'Real GDP'!$E$205)+($P$206/'Real GDP'!$E$206))/4)</f>
        <v>73.676046118959803</v>
      </c>
      <c r="F157" s="9">
        <f>100*(Q157/'Real GDP'!F157)/(SUM(($Q$203/'Real GDP'!$F$203)+($Q$204/'Real GDP'!$F$204)+($Q$205/'Real GDP'!$F$205)+($Q$206/'Real GDP'!$F$206))/4)</f>
        <v>74.978405101255987</v>
      </c>
      <c r="G157" s="9">
        <f>100*(R157/'Real GDP'!G157)/(SUM(($R$203/'Real GDP'!$G$203)+($R$204/'Real GDP'!$G$204)+($R$205/'Real GDP'!$G$205)+($R$206/'Real GDP'!$G$206))/4)</f>
        <v>72.266617011357724</v>
      </c>
      <c r="H157" s="9">
        <f>100*(S157/'Real GDP'!H157)/(SUM(($S$203/'Real GDP'!$H$203)+($S$204/'Real GDP'!$H$204)+($S$205/'Real GDP'!$H$205)+($S$206/'Real GDP'!$H$206))/4)</f>
        <v>77.373063656243545</v>
      </c>
      <c r="I157" s="9">
        <f>100*(T157/'Real GDP'!I157)/(SUM(($T$203/'Real GDP'!$I$203)+($T$204/'Real GDP'!$I$204)+($T$205/'Real GDP'!$I$205)+($T$206/'Real GDP'!$I$206))/4)</f>
        <v>77.396537012610978</v>
      </c>
      <c r="J157" s="9">
        <f>100*(U157/'Real GDP'!J157)/(SUM(($U$203/'Real GDP'!$J$203)+($U$204/'Real GDP'!$J$204)+($U$205/'Real GDP'!$J$205)+($U$206/'Real GDP'!$J$206))/4)</f>
        <v>68.254903467199412</v>
      </c>
      <c r="L157" s="6" t="s">
        <v>157</v>
      </c>
      <c r="M157" s="11">
        <v>35703</v>
      </c>
      <c r="N157" s="11">
        <v>8691756</v>
      </c>
      <c r="O157" s="9">
        <v>1345837.05</v>
      </c>
      <c r="P157" s="9">
        <v>1342111.8600000001</v>
      </c>
      <c r="Q157" s="9">
        <v>2030625.91</v>
      </c>
      <c r="R157" s="9">
        <v>1361746.46</v>
      </c>
      <c r="S157" s="9">
        <v>758246.73</v>
      </c>
      <c r="T157" s="9">
        <v>3173.88</v>
      </c>
      <c r="U157" s="9">
        <v>719837.3</v>
      </c>
    </row>
    <row r="158" spans="1:21" x14ac:dyDescent="0.25">
      <c r="A158" s="9" t="str">
        <f t="shared" si="4"/>
        <v>Q4/1997</v>
      </c>
      <c r="B158" s="11">
        <f t="shared" si="5"/>
        <v>35795</v>
      </c>
      <c r="C158" s="9">
        <f>100*(N158/'Real GDP'!C158)/(SUM(($N$203/'Real GDP'!$C$203)+($N$204/'Real GDP'!$C$204)+($N$205/'Real GDP'!$C$205)+($N$206/'Real GDP'!$C$206))/4)</f>
        <v>78.395205164751857</v>
      </c>
      <c r="D158" s="9">
        <f>100*(O158/'Real GDP'!D158)/(SUM(($O$203/'Real GDP'!$D$203)+($O$204/'Real GDP'!$D$204)+($O$205/'Real GDP'!$D$205)+($O$206/'Real GDP'!$D$206))/4)</f>
        <v>78.663117726999985</v>
      </c>
      <c r="E158" s="9">
        <f>100*(P158/'Real GDP'!E158)/(SUM(($P$203/'Real GDP'!$E$203)+($P$204/'Real GDP'!$E$204)+($P$205/'Real GDP'!$E$205)+($P$206/'Real GDP'!$E$206))/4)</f>
        <v>74.106024667007375</v>
      </c>
      <c r="F158" s="9">
        <f>100*(Q158/'Real GDP'!F158)/(SUM(($Q$203/'Real GDP'!$F$203)+($Q$204/'Real GDP'!$F$204)+($Q$205/'Real GDP'!$F$205)+($Q$206/'Real GDP'!$F$206))/4)</f>
        <v>75.145226427098891</v>
      </c>
      <c r="G158" s="9">
        <f>100*(R158/'Real GDP'!G158)/(SUM(($R$203/'Real GDP'!$G$203)+($R$204/'Real GDP'!$G$204)+($R$205/'Real GDP'!$G$205)+($R$206/'Real GDP'!$G$206))/4)</f>
        <v>72.925621514422602</v>
      </c>
      <c r="H158" s="9">
        <f>100*(S158/'Real GDP'!H158)/(SUM(($S$203/'Real GDP'!$H$203)+($S$204/'Real GDP'!$H$204)+($S$205/'Real GDP'!$H$205)+($S$206/'Real GDP'!$H$206))/4)</f>
        <v>77.631842010910844</v>
      </c>
      <c r="I158" s="9">
        <f>100*(T158/'Real GDP'!I158)/(SUM(($T$203/'Real GDP'!$I$203)+($T$204/'Real GDP'!$I$204)+($T$205/'Real GDP'!$I$205)+($T$206/'Real GDP'!$I$206))/4)</f>
        <v>77.665461719501337</v>
      </c>
      <c r="J158" s="9">
        <f>100*(U158/'Real GDP'!J158)/(SUM(($U$203/'Real GDP'!$J$203)+($U$204/'Real GDP'!$J$204)+($U$205/'Real GDP'!$J$205)+($U$206/'Real GDP'!$J$206))/4)</f>
        <v>68.81222695617393</v>
      </c>
      <c r="L158" s="6" t="s">
        <v>158</v>
      </c>
      <c r="M158" s="11">
        <v>35795</v>
      </c>
      <c r="N158" s="11">
        <v>8788320</v>
      </c>
      <c r="O158" s="9">
        <v>1354036.54</v>
      </c>
      <c r="P158" s="9">
        <v>1364412.17</v>
      </c>
      <c r="Q158" s="9">
        <v>2049614.5</v>
      </c>
      <c r="R158" s="9">
        <v>1396751.3</v>
      </c>
      <c r="S158" s="9">
        <v>768074.32</v>
      </c>
      <c r="T158" s="9">
        <v>3186.65</v>
      </c>
      <c r="U158" s="9">
        <v>736196.42</v>
      </c>
    </row>
    <row r="159" spans="1:21" x14ac:dyDescent="0.25">
      <c r="A159" s="9" t="str">
        <f t="shared" si="4"/>
        <v>Q1/1998</v>
      </c>
      <c r="B159" s="11">
        <f t="shared" si="5"/>
        <v>35885</v>
      </c>
      <c r="C159" s="9">
        <f>100*(N159/'Real GDP'!C159)/(SUM(($N$203/'Real GDP'!$C$203)+($N$204/'Real GDP'!$C$204)+($N$205/'Real GDP'!$C$205)+($N$206/'Real GDP'!$C$206))/4)</f>
        <v>78.522917949503125</v>
      </c>
      <c r="D159" s="9">
        <f>100*(O159/'Real GDP'!D159)/(SUM(($O$203/'Real GDP'!$D$203)+($O$204/'Real GDP'!$D$204)+($O$205/'Real GDP'!$D$205)+($O$206/'Real GDP'!$D$206))/4)</f>
        <v>78.484375396039141</v>
      </c>
      <c r="E159" s="9">
        <f>100*(P159/'Real GDP'!E159)/(SUM(($P$203/'Real GDP'!$E$203)+($P$204/'Real GDP'!$E$204)+($P$205/'Real GDP'!$E$205)+($P$206/'Real GDP'!$E$206))/4)</f>
        <v>74.407732520230326</v>
      </c>
      <c r="F159" s="9">
        <f>100*(Q159/'Real GDP'!F159)/(SUM(($Q$203/'Real GDP'!$F$203)+($Q$204/'Real GDP'!$F$204)+($Q$205/'Real GDP'!$F$205)+($Q$206/'Real GDP'!$F$206))/4)</f>
        <v>75.26919036143002</v>
      </c>
      <c r="G159" s="9">
        <f>100*(R159/'Real GDP'!G159)/(SUM(($R$203/'Real GDP'!$G$203)+($R$204/'Real GDP'!$G$204)+($R$205/'Real GDP'!$G$205)+($R$206/'Real GDP'!$G$206))/4)</f>
        <v>73.672512966097798</v>
      </c>
      <c r="H159" s="9">
        <f>100*(S159/'Real GDP'!H159)/(SUM(($S$203/'Real GDP'!$H$203)+($S$204/'Real GDP'!$H$204)+($S$205/'Real GDP'!$H$205)+($S$206/'Real GDP'!$H$206))/4)</f>
        <v>77.740706236026142</v>
      </c>
      <c r="I159" s="9">
        <f>100*(T159/'Real GDP'!I159)/(SUM(($T$203/'Real GDP'!$I$203)+($T$204/'Real GDP'!$I$204)+($T$205/'Real GDP'!$I$205)+($T$206/'Real GDP'!$I$206))/4)</f>
        <v>77.808349610925305</v>
      </c>
      <c r="J159" s="9">
        <f>100*(U159/'Real GDP'!J159)/(SUM(($U$203/'Real GDP'!$J$203)+($U$204/'Real GDP'!$J$204)+($U$205/'Real GDP'!$J$205)+($U$206/'Real GDP'!$J$206))/4)</f>
        <v>69.334248376063272</v>
      </c>
      <c r="L159" s="6" t="s">
        <v>159</v>
      </c>
      <c r="M159" s="11">
        <v>35885</v>
      </c>
      <c r="N159" s="11">
        <v>8889732</v>
      </c>
      <c r="O159" s="9">
        <v>1361223.09</v>
      </c>
      <c r="P159" s="9">
        <v>1382149.5</v>
      </c>
      <c r="Q159" s="9">
        <v>2069451.63</v>
      </c>
      <c r="R159" s="9">
        <v>1401887.9</v>
      </c>
      <c r="S159" s="9">
        <v>779936.48</v>
      </c>
      <c r="T159" s="9">
        <v>3153.92</v>
      </c>
      <c r="U159" s="9">
        <v>749152.03</v>
      </c>
    </row>
    <row r="160" spans="1:21" x14ac:dyDescent="0.25">
      <c r="A160" s="9" t="str">
        <f t="shared" si="4"/>
        <v>Q2/1998</v>
      </c>
      <c r="B160" s="11">
        <f t="shared" si="5"/>
        <v>35976</v>
      </c>
      <c r="C160" s="9">
        <f>100*(N160/'Real GDP'!C160)/(SUM(($N$203/'Real GDP'!$C$203)+($N$204/'Real GDP'!$C$204)+($N$205/'Real GDP'!$C$205)+($N$206/'Real GDP'!$C$206))/4)</f>
        <v>78.687281012879112</v>
      </c>
      <c r="D160" s="9">
        <f>100*(O160/'Real GDP'!D160)/(SUM(($O$203/'Real GDP'!$D$203)+($O$204/'Real GDP'!$D$204)+($O$205/'Real GDP'!$D$205)+($O$206/'Real GDP'!$D$206))/4)</f>
        <v>78.229211194741922</v>
      </c>
      <c r="E160" s="9">
        <f>100*(P160/'Real GDP'!E160)/(SUM(($P$203/'Real GDP'!$E$203)+($P$204/'Real GDP'!$E$204)+($P$205/'Real GDP'!$E$205)+($P$206/'Real GDP'!$E$206))/4)</f>
        <v>74.646363121262567</v>
      </c>
      <c r="F160" s="9">
        <f>100*(Q160/'Real GDP'!F160)/(SUM(($Q$203/'Real GDP'!$F$203)+($Q$204/'Real GDP'!$F$204)+($Q$205/'Real GDP'!$F$205)+($Q$206/'Real GDP'!$F$206))/4)</f>
        <v>75.491960211030289</v>
      </c>
      <c r="G160" s="9">
        <f>100*(R160/'Real GDP'!G160)/(SUM(($R$203/'Real GDP'!$G$203)+($R$204/'Real GDP'!$G$204)+($R$205/'Real GDP'!$G$205)+($R$206/'Real GDP'!$G$206))/4)</f>
        <v>74.213787521506887</v>
      </c>
      <c r="H160" s="9">
        <f>100*(S160/'Real GDP'!H160)/(SUM(($S$203/'Real GDP'!$H$203)+($S$204/'Real GDP'!$H$204)+($S$205/'Real GDP'!$H$205)+($S$206/'Real GDP'!$H$206))/4)</f>
        <v>77.915559721670618</v>
      </c>
      <c r="I160" s="9">
        <f>100*(T160/'Real GDP'!I160)/(SUM(($T$203/'Real GDP'!$I$203)+($T$204/'Real GDP'!$I$204)+($T$205/'Real GDP'!$I$205)+($T$206/'Real GDP'!$I$206))/4)</f>
        <v>77.96688877722076</v>
      </c>
      <c r="J160" s="9">
        <f>100*(U160/'Real GDP'!J160)/(SUM(($U$203/'Real GDP'!$J$203)+($U$204/'Real GDP'!$J$204)+($U$205/'Real GDP'!$J$205)+($U$206/'Real GDP'!$J$206))/4)</f>
        <v>69.731214311280084</v>
      </c>
      <c r="L160" s="6" t="s">
        <v>160</v>
      </c>
      <c r="M160" s="11">
        <v>35976</v>
      </c>
      <c r="N160" s="11">
        <v>8994738</v>
      </c>
      <c r="O160" s="9">
        <v>1369100.28</v>
      </c>
      <c r="P160" s="9">
        <v>1398568.77</v>
      </c>
      <c r="Q160" s="9">
        <v>2068903.47</v>
      </c>
      <c r="R160" s="9">
        <v>1417645.23</v>
      </c>
      <c r="S160" s="9">
        <v>782030.72</v>
      </c>
      <c r="T160" s="9">
        <v>3148.56</v>
      </c>
      <c r="U160" s="9">
        <v>759137.48</v>
      </c>
    </row>
    <row r="161" spans="1:21" x14ac:dyDescent="0.25">
      <c r="A161" s="9" t="str">
        <f t="shared" si="4"/>
        <v>Q3/1998</v>
      </c>
      <c r="B161" s="11">
        <f t="shared" si="5"/>
        <v>36068</v>
      </c>
      <c r="C161" s="9">
        <f>100*(N161/'Real GDP'!C161)/(SUM(($N$203/'Real GDP'!$C$203)+($N$204/'Real GDP'!$C$204)+($N$205/'Real GDP'!$C$205)+($N$206/'Real GDP'!$C$206))/4)</f>
        <v>78.981863384448431</v>
      </c>
      <c r="D161" s="9">
        <f>100*(O161/'Real GDP'!D161)/(SUM(($O$203/'Real GDP'!$D$203)+($O$204/'Real GDP'!$D$204)+($O$205/'Real GDP'!$D$205)+($O$206/'Real GDP'!$D$206))/4)</f>
        <v>78.082928390317292</v>
      </c>
      <c r="E161" s="9">
        <f>100*(P161/'Real GDP'!E161)/(SUM(($P$203/'Real GDP'!$E$203)+($P$204/'Real GDP'!$E$204)+($P$205/'Real GDP'!$E$205)+($P$206/'Real GDP'!$E$206))/4)</f>
        <v>74.905215222098107</v>
      </c>
      <c r="F161" s="9">
        <f>100*(Q161/'Real GDP'!F161)/(SUM(($Q$203/'Real GDP'!$F$203)+($Q$204/'Real GDP'!$F$204)+($Q$205/'Real GDP'!$F$205)+($Q$206/'Real GDP'!$F$206))/4)</f>
        <v>75.888275173278288</v>
      </c>
      <c r="G161" s="9">
        <f>100*(R161/'Real GDP'!G161)/(SUM(($R$203/'Real GDP'!$G$203)+($R$204/'Real GDP'!$G$204)+($R$205/'Real GDP'!$G$205)+($R$206/'Real GDP'!$G$206))/4)</f>
        <v>74.621545637831574</v>
      </c>
      <c r="H161" s="9">
        <f>100*(S161/'Real GDP'!H161)/(SUM(($S$203/'Real GDP'!$H$203)+($S$204/'Real GDP'!$H$204)+($S$205/'Real GDP'!$H$205)+($S$206/'Real GDP'!$H$206))/4)</f>
        <v>78.207176154655031</v>
      </c>
      <c r="I161" s="9">
        <f>100*(T161/'Real GDP'!I161)/(SUM(($T$203/'Real GDP'!$I$203)+($T$204/'Real GDP'!$I$204)+($T$205/'Real GDP'!$I$205)+($T$206/'Real GDP'!$I$206))/4)</f>
        <v>78.23502654500345</v>
      </c>
      <c r="J161" s="9">
        <f>100*(U161/'Real GDP'!J161)/(SUM(($U$203/'Real GDP'!$J$203)+($U$204/'Real GDP'!$J$204)+($U$205/'Real GDP'!$J$205)+($U$206/'Real GDP'!$J$206))/4)</f>
        <v>69.994655344756055</v>
      </c>
      <c r="L161" s="6" t="s">
        <v>161</v>
      </c>
      <c r="M161" s="11">
        <v>36068</v>
      </c>
      <c r="N161" s="11">
        <v>9146521</v>
      </c>
      <c r="O161" s="9">
        <v>1376727.28</v>
      </c>
      <c r="P161" s="9">
        <v>1413963.19</v>
      </c>
      <c r="Q161" s="9">
        <v>2085274.97</v>
      </c>
      <c r="R161" s="9">
        <v>1427336.02</v>
      </c>
      <c r="S161" s="9">
        <v>792239.12</v>
      </c>
      <c r="T161" s="9">
        <v>3164.32</v>
      </c>
      <c r="U161" s="9">
        <v>771142.25</v>
      </c>
    </row>
    <row r="162" spans="1:21" x14ac:dyDescent="0.25">
      <c r="A162" s="9" t="str">
        <f t="shared" si="4"/>
        <v>Q4/1998</v>
      </c>
      <c r="B162" s="11">
        <f t="shared" si="5"/>
        <v>36160</v>
      </c>
      <c r="C162" s="9">
        <f>100*(N162/'Real GDP'!C162)/(SUM(($N$203/'Real GDP'!$C$203)+($N$204/'Real GDP'!$C$204)+($N$205/'Real GDP'!$C$205)+($N$206/'Real GDP'!$C$206))/4)</f>
        <v>79.228119468454722</v>
      </c>
      <c r="D162" s="9">
        <f>100*(O162/'Real GDP'!D162)/(SUM(($O$203/'Real GDP'!$D$203)+($O$204/'Real GDP'!$D$204)+($O$205/'Real GDP'!$D$205)+($O$206/'Real GDP'!$D$206))/4)</f>
        <v>78.041682828365069</v>
      </c>
      <c r="E162" s="9">
        <f>100*(P162/'Real GDP'!E162)/(SUM(($P$203/'Real GDP'!$E$203)+($P$204/'Real GDP'!$E$204)+($P$205/'Real GDP'!$E$205)+($P$206/'Real GDP'!$E$206))/4)</f>
        <v>75.017322244518084</v>
      </c>
      <c r="F162" s="9">
        <f>100*(Q162/'Real GDP'!F162)/(SUM(($Q$203/'Real GDP'!$F$203)+($Q$204/'Real GDP'!$F$204)+($Q$205/'Real GDP'!$F$205)+($Q$206/'Real GDP'!$F$206))/4)</f>
        <v>76.297333572352287</v>
      </c>
      <c r="G162" s="9">
        <f>100*(R162/'Real GDP'!G162)/(SUM(($R$203/'Real GDP'!$G$203)+($R$204/'Real GDP'!$G$204)+($R$205/'Real GDP'!$G$205)+($R$206/'Real GDP'!$G$206))/4)</f>
        <v>74.780893871293799</v>
      </c>
      <c r="H162" s="9">
        <f>100*(S162/'Real GDP'!H162)/(SUM(($S$203/'Real GDP'!$H$203)+($S$204/'Real GDP'!$H$204)+($S$205/'Real GDP'!$H$205)+($S$206/'Real GDP'!$H$206))/4)</f>
        <v>78.507001740632916</v>
      </c>
      <c r="I162" s="9">
        <f>100*(T162/'Real GDP'!I162)/(SUM(($T$203/'Real GDP'!$I$203)+($T$204/'Real GDP'!$I$204)+($T$205/'Real GDP'!$I$205)+($T$206/'Real GDP'!$I$206))/4)</f>
        <v>78.425300671520503</v>
      </c>
      <c r="J162" s="9">
        <f>100*(U162/'Real GDP'!J162)/(SUM(($U$203/'Real GDP'!$J$203)+($U$204/'Real GDP'!$J$204)+($U$205/'Real GDP'!$J$205)+($U$206/'Real GDP'!$J$206))/4)</f>
        <v>70.01954282264343</v>
      </c>
      <c r="L162" s="6" t="s">
        <v>162</v>
      </c>
      <c r="M162" s="11">
        <v>36160</v>
      </c>
      <c r="N162" s="11">
        <v>9325650</v>
      </c>
      <c r="O162" s="9">
        <v>1389387.96</v>
      </c>
      <c r="P162" s="9">
        <v>1426543.37</v>
      </c>
      <c r="Q162" s="9">
        <v>2096033.33</v>
      </c>
      <c r="R162" s="9">
        <v>1423739.26</v>
      </c>
      <c r="S162" s="9">
        <v>806019.68</v>
      </c>
      <c r="T162" s="9">
        <v>3199.4</v>
      </c>
      <c r="U162" s="9">
        <v>779521.46</v>
      </c>
    </row>
    <row r="163" spans="1:21" x14ac:dyDescent="0.25">
      <c r="A163" s="9" t="str">
        <f t="shared" si="4"/>
        <v>Q1/1999</v>
      </c>
      <c r="B163" s="11">
        <f t="shared" si="5"/>
        <v>36250</v>
      </c>
      <c r="C163" s="9">
        <f>100*(N163/'Real GDP'!C163)/(SUM(($N$203/'Real GDP'!$C$203)+($N$204/'Real GDP'!$C$204)+($N$205/'Real GDP'!$C$205)+($N$206/'Real GDP'!$C$206))/4)</f>
        <v>79.624150951659075</v>
      </c>
      <c r="D163" s="9">
        <f>100*(O163/'Real GDP'!D163)/(SUM(($O$203/'Real GDP'!$D$203)+($O$204/'Real GDP'!$D$204)+($O$205/'Real GDP'!$D$205)+($O$206/'Real GDP'!$D$206))/4)</f>
        <v>77.928651858449768</v>
      </c>
      <c r="E163" s="9">
        <f>100*(P163/'Real GDP'!E163)/(SUM(($P$203/'Real GDP'!$E$203)+($P$204/'Real GDP'!$E$204)+($P$205/'Real GDP'!$E$205)+($P$206/'Real GDP'!$E$206))/4)</f>
        <v>75.172215679867719</v>
      </c>
      <c r="F163" s="9">
        <f>100*(Q163/'Real GDP'!F163)/(SUM(($Q$203/'Real GDP'!$F$203)+($Q$204/'Real GDP'!$F$204)+($Q$205/'Real GDP'!$F$205)+($Q$206/'Real GDP'!$F$206))/4)</f>
        <v>76.906761160686344</v>
      </c>
      <c r="G163" s="9">
        <f>100*(R163/'Real GDP'!G163)/(SUM(($R$203/'Real GDP'!$G$203)+($R$204/'Real GDP'!$G$204)+($R$205/'Real GDP'!$G$205)+($R$206/'Real GDP'!$G$206))/4)</f>
        <v>74.786137880191262</v>
      </c>
      <c r="H163" s="9">
        <f>100*(S163/'Real GDP'!H163)/(SUM(($S$203/'Real GDP'!$H$203)+($S$204/'Real GDP'!$H$204)+($S$205/'Real GDP'!$H$205)+($S$206/'Real GDP'!$H$206))/4)</f>
        <v>78.979316997491637</v>
      </c>
      <c r="I163" s="9">
        <f>100*(T163/'Real GDP'!I163)/(SUM(($T$203/'Real GDP'!$I$203)+($T$204/'Real GDP'!$I$204)+($T$205/'Real GDP'!$I$205)+($T$206/'Real GDP'!$I$206))/4)</f>
        <v>78.750110712340799</v>
      </c>
      <c r="J163" s="9">
        <f>100*(U163/'Real GDP'!J163)/(SUM(($U$203/'Real GDP'!$J$203)+($U$204/'Real GDP'!$J$204)+($U$205/'Real GDP'!$J$205)+($U$206/'Real GDP'!$J$206))/4)</f>
        <v>69.969455708492646</v>
      </c>
      <c r="L163" s="6" t="s">
        <v>163</v>
      </c>
      <c r="M163" s="11">
        <v>36250</v>
      </c>
      <c r="N163" s="11">
        <v>9447103</v>
      </c>
      <c r="O163" s="9">
        <v>1395214.27</v>
      </c>
      <c r="P163" s="9">
        <v>1437879.31</v>
      </c>
      <c r="Q163" s="9">
        <v>2129710.81</v>
      </c>
      <c r="R163" s="9">
        <v>1432254.5</v>
      </c>
      <c r="S163" s="9">
        <v>825565.59</v>
      </c>
      <c r="T163" s="9">
        <v>3168.44</v>
      </c>
      <c r="U163" s="9">
        <v>785274.47</v>
      </c>
    </row>
    <row r="164" spans="1:21" x14ac:dyDescent="0.25">
      <c r="A164" s="9" t="str">
        <f t="shared" si="4"/>
        <v>Q2/1999</v>
      </c>
      <c r="B164" s="11">
        <f t="shared" si="5"/>
        <v>36341</v>
      </c>
      <c r="C164" s="9">
        <f>100*(N164/'Real GDP'!C164)/(SUM(($N$203/'Real GDP'!$C$203)+($N$204/'Real GDP'!$C$204)+($N$205/'Real GDP'!$C$205)+($N$206/'Real GDP'!$C$206))/4)</f>
        <v>79.891572805141919</v>
      </c>
      <c r="D164" s="9">
        <f>100*(O164/'Real GDP'!D164)/(SUM(($O$203/'Real GDP'!$D$203)+($O$204/'Real GDP'!$D$204)+($O$205/'Real GDP'!$D$205)+($O$206/'Real GDP'!$D$206))/4)</f>
        <v>77.929512205392413</v>
      </c>
      <c r="E164" s="9">
        <f>100*(P164/'Real GDP'!E164)/(SUM(($P$203/'Real GDP'!$E$203)+($P$204/'Real GDP'!$E$204)+($P$205/'Real GDP'!$E$205)+($P$206/'Real GDP'!$E$206))/4)</f>
        <v>75.360454846873537</v>
      </c>
      <c r="F164" s="9">
        <f>100*(Q164/'Real GDP'!F164)/(SUM(($Q$203/'Real GDP'!$F$203)+($Q$204/'Real GDP'!$F$204)+($Q$205/'Real GDP'!$F$205)+($Q$206/'Real GDP'!$F$206))/4)</f>
        <v>77.2115730406599</v>
      </c>
      <c r="G164" s="9">
        <f>100*(R164/'Real GDP'!G164)/(SUM(($R$203/'Real GDP'!$G$203)+($R$204/'Real GDP'!$G$204)+($R$205/'Real GDP'!$G$205)+($R$206/'Real GDP'!$G$206))/4)</f>
        <v>74.813294828429463</v>
      </c>
      <c r="H164" s="9">
        <f>100*(S164/'Real GDP'!H164)/(SUM(($S$203/'Real GDP'!$H$203)+($S$204/'Real GDP'!$H$204)+($S$205/'Real GDP'!$H$205)+($S$206/'Real GDP'!$H$206))/4)</f>
        <v>79.237156572802434</v>
      </c>
      <c r="I164" s="9">
        <f>100*(T164/'Real GDP'!I164)/(SUM(($T$203/'Real GDP'!$I$203)+($T$204/'Real GDP'!$I$204)+($T$205/'Real GDP'!$I$205)+($T$206/'Real GDP'!$I$206))/4)</f>
        <v>79.039513757082801</v>
      </c>
      <c r="J164" s="9">
        <f>100*(U164/'Real GDP'!J164)/(SUM(($U$203/'Real GDP'!$J$203)+($U$204/'Real GDP'!$J$204)+($U$205/'Real GDP'!$J$205)+($U$206/'Real GDP'!$J$206))/4)</f>
        <v>69.971178619948617</v>
      </c>
      <c r="L164" s="6" t="s">
        <v>164</v>
      </c>
      <c r="M164" s="11">
        <v>36341</v>
      </c>
      <c r="N164" s="11">
        <v>9557005</v>
      </c>
      <c r="O164" s="9">
        <v>1396094.96</v>
      </c>
      <c r="P164" s="9">
        <v>1453460.99</v>
      </c>
      <c r="Q164" s="9">
        <v>2142782.84</v>
      </c>
      <c r="R164" s="9">
        <v>1438904.74</v>
      </c>
      <c r="S164" s="9">
        <v>835216.64</v>
      </c>
      <c r="T164" s="9">
        <v>3195.57</v>
      </c>
      <c r="U164" s="9">
        <v>797133.81</v>
      </c>
    </row>
    <row r="165" spans="1:21" x14ac:dyDescent="0.25">
      <c r="A165" s="9" t="str">
        <f t="shared" si="4"/>
        <v>Q3/1999</v>
      </c>
      <c r="B165" s="11">
        <f t="shared" si="5"/>
        <v>36433</v>
      </c>
      <c r="C165" s="9">
        <f>100*(N165/'Real GDP'!C165)/(SUM(($N$203/'Real GDP'!$C$203)+($N$204/'Real GDP'!$C$204)+($N$205/'Real GDP'!$C$205)+($N$206/'Real GDP'!$C$206))/4)</f>
        <v>80.180507206476548</v>
      </c>
      <c r="D165" s="9">
        <f>100*(O165/'Real GDP'!D165)/(SUM(($O$203/'Real GDP'!$D$203)+($O$204/'Real GDP'!$D$204)+($O$205/'Real GDP'!$D$205)+($O$206/'Real GDP'!$D$206))/4)</f>
        <v>78.305025925878141</v>
      </c>
      <c r="E165" s="9">
        <f>100*(P165/'Real GDP'!E165)/(SUM(($P$203/'Real GDP'!$E$203)+($P$204/'Real GDP'!$E$204)+($P$205/'Real GDP'!$E$205)+($P$206/'Real GDP'!$E$206))/4)</f>
        <v>75.737212187301395</v>
      </c>
      <c r="F165" s="9">
        <f>100*(Q165/'Real GDP'!F165)/(SUM(($Q$203/'Real GDP'!$F$203)+($Q$204/'Real GDP'!$F$204)+($Q$205/'Real GDP'!$F$205)+($Q$206/'Real GDP'!$F$206))/4)</f>
        <v>77.347486684108006</v>
      </c>
      <c r="G165" s="9">
        <f>100*(R165/'Real GDP'!G165)/(SUM(($R$203/'Real GDP'!$G$203)+($R$204/'Real GDP'!$G$204)+($R$205/'Real GDP'!$G$205)+($R$206/'Real GDP'!$G$206))/4)</f>
        <v>74.962127671564161</v>
      </c>
      <c r="H165" s="9">
        <f>100*(S165/'Real GDP'!H165)/(SUM(($S$203/'Real GDP'!$H$203)+($S$204/'Real GDP'!$H$204)+($S$205/'Real GDP'!$H$205)+($S$206/'Real GDP'!$H$206))/4)</f>
        <v>79.395113655359992</v>
      </c>
      <c r="I165" s="9">
        <f>100*(T165/'Real GDP'!I165)/(SUM(($T$203/'Real GDP'!$I$203)+($T$204/'Real GDP'!$I$204)+($T$205/'Real GDP'!$I$205)+($T$206/'Real GDP'!$I$206))/4)</f>
        <v>79.452429030971885</v>
      </c>
      <c r="J165" s="9">
        <f>100*(U165/'Real GDP'!J165)/(SUM(($U$203/'Real GDP'!$J$203)+($U$204/'Real GDP'!$J$204)+($U$205/'Real GDP'!$J$205)+($U$206/'Real GDP'!$J$206))/4)</f>
        <v>70.191116809983455</v>
      </c>
      <c r="L165" s="6" t="s">
        <v>165</v>
      </c>
      <c r="M165" s="11">
        <v>36433</v>
      </c>
      <c r="N165" s="11">
        <v>9712280</v>
      </c>
      <c r="O165" s="9">
        <v>1427858.58</v>
      </c>
      <c r="P165" s="9">
        <v>1477641.18</v>
      </c>
      <c r="Q165" s="9">
        <v>2169019.15</v>
      </c>
      <c r="R165" s="9">
        <v>1453803.18</v>
      </c>
      <c r="S165" s="9">
        <v>849917.97</v>
      </c>
      <c r="T165" s="9">
        <v>3227.58</v>
      </c>
      <c r="U165" s="9">
        <v>809191.9</v>
      </c>
    </row>
    <row r="166" spans="1:21" x14ac:dyDescent="0.25">
      <c r="A166" s="9" t="str">
        <f t="shared" si="4"/>
        <v>Q4/1999</v>
      </c>
      <c r="B166" s="11">
        <f t="shared" si="5"/>
        <v>36525</v>
      </c>
      <c r="C166" s="9">
        <f>100*(N166/'Real GDP'!C166)/(SUM(($N$203/'Real GDP'!$C$203)+($N$204/'Real GDP'!$C$204)+($N$205/'Real GDP'!$C$205)+($N$206/'Real GDP'!$C$206))/4)</f>
        <v>80.547558789931955</v>
      </c>
      <c r="D166" s="9">
        <f>100*(O166/'Real GDP'!D166)/(SUM(($O$203/'Real GDP'!$D$203)+($O$204/'Real GDP'!$D$204)+($O$205/'Real GDP'!$D$205)+($O$206/'Real GDP'!$D$206))/4)</f>
        <v>79.233529712222975</v>
      </c>
      <c r="E166" s="9">
        <f>100*(P166/'Real GDP'!E166)/(SUM(($P$203/'Real GDP'!$E$203)+($P$204/'Real GDP'!$E$204)+($P$205/'Real GDP'!$E$205)+($P$206/'Real GDP'!$E$206))/4)</f>
        <v>76.356729584768729</v>
      </c>
      <c r="F166" s="9">
        <f>100*(Q166/'Real GDP'!F166)/(SUM(($Q$203/'Real GDP'!$F$203)+($Q$204/'Real GDP'!$F$204)+($Q$205/'Real GDP'!$F$205)+($Q$206/'Real GDP'!$F$206))/4)</f>
        <v>77.363816090798693</v>
      </c>
      <c r="G166" s="9">
        <f>100*(R166/'Real GDP'!G166)/(SUM(($R$203/'Real GDP'!$G$203)+($R$204/'Real GDP'!$G$204)+($R$205/'Real GDP'!$G$205)+($R$206/'Real GDP'!$G$206))/4)</f>
        <v>75.296239362587599</v>
      </c>
      <c r="H166" s="9">
        <f>100*(S166/'Real GDP'!H166)/(SUM(($S$203/'Real GDP'!$H$203)+($S$204/'Real GDP'!$H$204)+($S$205/'Real GDP'!$H$205)+($S$206/'Real GDP'!$H$206))/4)</f>
        <v>79.474795284404237</v>
      </c>
      <c r="I166" s="9">
        <f>100*(T166/'Real GDP'!I166)/(SUM(($T$203/'Real GDP'!$I$203)+($T$204/'Real GDP'!$I$204)+($T$205/'Real GDP'!$I$205)+($T$206/'Real GDP'!$I$206))/4)</f>
        <v>80.043254513272913</v>
      </c>
      <c r="J166" s="9">
        <f>100*(U166/'Real GDP'!J166)/(SUM(($U$203/'Real GDP'!$J$203)+($U$204/'Real GDP'!$J$204)+($U$205/'Real GDP'!$J$205)+($U$206/'Real GDP'!$J$206))/4)</f>
        <v>70.663743323773204</v>
      </c>
      <c r="L166" s="6" t="s">
        <v>166</v>
      </c>
      <c r="M166" s="11">
        <v>36525</v>
      </c>
      <c r="N166" s="11">
        <v>9926101</v>
      </c>
      <c r="O166" s="9">
        <v>1464652.13</v>
      </c>
      <c r="P166" s="9">
        <v>1508536.1</v>
      </c>
      <c r="Q166" s="9">
        <v>2196586.2799999998</v>
      </c>
      <c r="R166" s="9">
        <v>1480977.18</v>
      </c>
      <c r="S166" s="9">
        <v>862863.95</v>
      </c>
      <c r="T166" s="9">
        <v>3251.32</v>
      </c>
      <c r="U166" s="9">
        <v>824225.93</v>
      </c>
    </row>
    <row r="167" spans="1:21" x14ac:dyDescent="0.25">
      <c r="A167" s="9" t="str">
        <f t="shared" si="4"/>
        <v>Q1/2000</v>
      </c>
      <c r="B167" s="11">
        <f t="shared" si="5"/>
        <v>36616</v>
      </c>
      <c r="C167" s="9">
        <f>100*(N167/'Real GDP'!C167)/(SUM(($N$203/'Real GDP'!$C$203)+($N$204/'Real GDP'!$C$204)+($N$205/'Real GDP'!$C$205)+($N$206/'Real GDP'!$C$206))/4)</f>
        <v>81.163526997527555</v>
      </c>
      <c r="D167" s="9">
        <f>100*(O167/'Real GDP'!D167)/(SUM(($O$203/'Real GDP'!$D$203)+($O$204/'Real GDP'!$D$204)+($O$205/'Real GDP'!$D$205)+($O$206/'Real GDP'!$D$206))/4)</f>
        <v>80.828445740733102</v>
      </c>
      <c r="E167" s="9">
        <f>100*(P167/'Real GDP'!E167)/(SUM(($P$203/'Real GDP'!$E$203)+($P$204/'Real GDP'!$E$204)+($P$205/'Real GDP'!$E$205)+($P$206/'Real GDP'!$E$206))/4)</f>
        <v>77.407055140176354</v>
      </c>
      <c r="F167" s="9">
        <f>100*(Q167/'Real GDP'!F167)/(SUM(($Q$203/'Real GDP'!$F$203)+($Q$204/'Real GDP'!$F$204)+($Q$205/'Real GDP'!$F$205)+($Q$206/'Real GDP'!$F$206))/4)</f>
        <v>77.420961287042118</v>
      </c>
      <c r="G167" s="9">
        <f>100*(R167/'Real GDP'!G167)/(SUM(($R$203/'Real GDP'!$G$203)+($R$204/'Real GDP'!$G$204)+($R$205/'Real GDP'!$G$205)+($R$206/'Real GDP'!$G$206))/4)</f>
        <v>75.937886072642044</v>
      </c>
      <c r="H167" s="9">
        <f>100*(S167/'Real GDP'!H167)/(SUM(($S$203/'Real GDP'!$H$203)+($S$204/'Real GDP'!$H$204)+($S$205/'Real GDP'!$H$205)+($S$206/'Real GDP'!$H$206))/4)</f>
        <v>79.696355346184802</v>
      </c>
      <c r="I167" s="9">
        <f>100*(T167/'Real GDP'!I167)/(SUM(($T$203/'Real GDP'!$I$203)+($T$204/'Real GDP'!$I$204)+($T$205/'Real GDP'!$I$205)+($T$206/'Real GDP'!$I$206))/4)</f>
        <v>80.999812070088367</v>
      </c>
      <c r="J167" s="9">
        <f>100*(U167/'Real GDP'!J167)/(SUM(($U$203/'Real GDP'!$J$203)+($U$204/'Real GDP'!$J$204)+($U$205/'Real GDP'!$J$205)+($U$206/'Real GDP'!$J$206))/4)</f>
        <v>71.542938139711467</v>
      </c>
      <c r="L167" s="6" t="s">
        <v>167</v>
      </c>
      <c r="M167" s="11">
        <v>36616</v>
      </c>
      <c r="N167" s="11">
        <v>10031031</v>
      </c>
      <c r="O167" s="9">
        <v>1506744.07</v>
      </c>
      <c r="P167" s="9">
        <v>1545331.82</v>
      </c>
      <c r="Q167" s="9">
        <v>2218862.2799999998</v>
      </c>
      <c r="R167" s="9">
        <v>1510963.09</v>
      </c>
      <c r="S167" s="9">
        <v>879079.15</v>
      </c>
      <c r="T167" s="9">
        <v>3354.28</v>
      </c>
      <c r="U167" s="9">
        <v>847787.53</v>
      </c>
    </row>
    <row r="168" spans="1:21" x14ac:dyDescent="0.25">
      <c r="A168" s="9" t="str">
        <f t="shared" si="4"/>
        <v>Q2/2000</v>
      </c>
      <c r="B168" s="11">
        <f t="shared" si="5"/>
        <v>36707</v>
      </c>
      <c r="C168" s="9">
        <f>100*(N168/'Real GDP'!C168)/(SUM(($N$203/'Real GDP'!$C$203)+($N$204/'Real GDP'!$C$204)+($N$205/'Real GDP'!$C$205)+($N$206/'Real GDP'!$C$206))/4)</f>
        <v>81.622890172352825</v>
      </c>
      <c r="D168" s="9">
        <f>100*(O168/'Real GDP'!D168)/(SUM(($O$203/'Real GDP'!$D$203)+($O$204/'Real GDP'!$D$204)+($O$205/'Real GDP'!$D$205)+($O$206/'Real GDP'!$D$206))/4)</f>
        <v>82.092942540118131</v>
      </c>
      <c r="E168" s="9">
        <f>100*(P168/'Real GDP'!E168)/(SUM(($P$203/'Real GDP'!$E$203)+($P$204/'Real GDP'!$E$204)+($P$205/'Real GDP'!$E$205)+($P$206/'Real GDP'!$E$206))/4)</f>
        <v>78.256330807329391</v>
      </c>
      <c r="F168" s="9">
        <f>100*(Q168/'Real GDP'!F168)/(SUM(($Q$203/'Real GDP'!$F$203)+($Q$204/'Real GDP'!$F$204)+($Q$205/'Real GDP'!$F$205)+($Q$206/'Real GDP'!$F$206))/4)</f>
        <v>77.500773940591074</v>
      </c>
      <c r="G168" s="9">
        <f>100*(R168/'Real GDP'!G168)/(SUM(($R$203/'Real GDP'!$G$203)+($R$204/'Real GDP'!$G$204)+($R$205/'Real GDP'!$G$205)+($R$206/'Real GDP'!$G$206))/4)</f>
        <v>76.377226238088696</v>
      </c>
      <c r="H168" s="9">
        <f>100*(S168/'Real GDP'!H168)/(SUM(($S$203/'Real GDP'!$H$203)+($S$204/'Real GDP'!$H$204)+($S$205/'Real GDP'!$H$205)+($S$206/'Real GDP'!$H$206))/4)</f>
        <v>79.951089314971199</v>
      </c>
      <c r="I168" s="9">
        <f>100*(T168/'Real GDP'!I168)/(SUM(($T$203/'Real GDP'!$I$203)+($T$204/'Real GDP'!$I$204)+($T$205/'Real GDP'!$I$205)+($T$206/'Real GDP'!$I$206))/4)</f>
        <v>81.679834940521275</v>
      </c>
      <c r="J168" s="9">
        <f>100*(U168/'Real GDP'!J168)/(SUM(($U$203/'Real GDP'!$J$203)+($U$204/'Real GDP'!$J$204)+($U$205/'Real GDP'!$J$205)+($U$206/'Real GDP'!$J$206))/4)</f>
        <v>72.177203419892265</v>
      </c>
      <c r="L168" s="6" t="s">
        <v>168</v>
      </c>
      <c r="M168" s="11">
        <v>36707</v>
      </c>
      <c r="N168" s="11">
        <v>10278340</v>
      </c>
      <c r="O168" s="9">
        <v>1539671.33</v>
      </c>
      <c r="P168" s="9">
        <v>1576593.52</v>
      </c>
      <c r="Q168" s="9">
        <v>2243659.7200000002</v>
      </c>
      <c r="R168" s="9">
        <v>1530537.08</v>
      </c>
      <c r="S168" s="9">
        <v>892394.45</v>
      </c>
      <c r="T168" s="9">
        <v>3389.51</v>
      </c>
      <c r="U168" s="9">
        <v>865800.22</v>
      </c>
    </row>
    <row r="169" spans="1:21" x14ac:dyDescent="0.25">
      <c r="A169" s="9" t="str">
        <f t="shared" si="4"/>
        <v>Q3/2000</v>
      </c>
      <c r="B169" s="11">
        <f t="shared" si="5"/>
        <v>36799</v>
      </c>
      <c r="C169" s="9">
        <f>100*(N169/'Real GDP'!C169)/(SUM(($N$203/'Real GDP'!$C$203)+($N$204/'Real GDP'!$C$204)+($N$205/'Real GDP'!$C$205)+($N$206/'Real GDP'!$C$206))/4)</f>
        <v>82.152272086346628</v>
      </c>
      <c r="D169" s="9">
        <f>100*(O169/'Real GDP'!D169)/(SUM(($O$203/'Real GDP'!$D$203)+($O$204/'Real GDP'!$D$204)+($O$205/'Real GDP'!$D$205)+($O$206/'Real GDP'!$D$206))/4)</f>
        <v>83.064847298282601</v>
      </c>
      <c r="E169" s="9">
        <f>100*(P169/'Real GDP'!E169)/(SUM(($P$203/'Real GDP'!$E$203)+($P$204/'Real GDP'!$E$204)+($P$205/'Real GDP'!$E$205)+($P$206/'Real GDP'!$E$206))/4)</f>
        <v>79.13834597762866</v>
      </c>
      <c r="F169" s="9">
        <f>100*(Q169/'Real GDP'!F169)/(SUM(($Q$203/'Real GDP'!$F$203)+($Q$204/'Real GDP'!$F$204)+($Q$205/'Real GDP'!$F$205)+($Q$206/'Real GDP'!$F$206))/4)</f>
        <v>77.832263376596615</v>
      </c>
      <c r="G169" s="9">
        <f>100*(R169/'Real GDP'!G169)/(SUM(($R$203/'Real GDP'!$G$203)+($R$204/'Real GDP'!$G$204)+($R$205/'Real GDP'!$G$205)+($R$206/'Real GDP'!$G$206))/4)</f>
        <v>76.798710586245804</v>
      </c>
      <c r="H169" s="9">
        <f>100*(S169/'Real GDP'!H169)/(SUM(($S$203/'Real GDP'!$H$203)+($S$204/'Real GDP'!$H$204)+($S$205/'Real GDP'!$H$205)+($S$206/'Real GDP'!$H$206))/4)</f>
        <v>80.397146477977685</v>
      </c>
      <c r="I169" s="9">
        <f>100*(T169/'Real GDP'!I169)/(SUM(($T$203/'Real GDP'!$I$203)+($T$204/'Real GDP'!$I$204)+($T$205/'Real GDP'!$I$205)+($T$206/'Real GDP'!$I$206))/4)</f>
        <v>82.301819239102869</v>
      </c>
      <c r="J169" s="9">
        <f>100*(U169/'Real GDP'!J169)/(SUM(($U$203/'Real GDP'!$J$203)+($U$204/'Real GDP'!$J$204)+($U$205/'Real GDP'!$J$205)+($U$206/'Real GDP'!$J$206))/4)</f>
        <v>72.787563497149364</v>
      </c>
      <c r="L169" s="6" t="s">
        <v>169</v>
      </c>
      <c r="M169" s="11">
        <v>36799</v>
      </c>
      <c r="N169" s="11">
        <v>10357445</v>
      </c>
      <c r="O169" s="9">
        <v>1562272.19</v>
      </c>
      <c r="P169" s="9">
        <v>1605051.21</v>
      </c>
      <c r="Q169" s="9">
        <v>2250062</v>
      </c>
      <c r="R169" s="9">
        <v>1547290.87</v>
      </c>
      <c r="S169" s="9">
        <v>906438.09</v>
      </c>
      <c r="T169" s="9">
        <v>3418.11</v>
      </c>
      <c r="U169" s="9">
        <v>882598.87</v>
      </c>
    </row>
    <row r="170" spans="1:21" x14ac:dyDescent="0.25">
      <c r="A170" s="9" t="str">
        <f t="shared" si="4"/>
        <v>Q4/2000</v>
      </c>
      <c r="B170" s="11">
        <f t="shared" si="5"/>
        <v>36891</v>
      </c>
      <c r="C170" s="9">
        <f>100*(N170/'Real GDP'!C170)/(SUM(($N$203/'Real GDP'!$C$203)+($N$204/'Real GDP'!$C$204)+($N$205/'Real GDP'!$C$205)+($N$206/'Real GDP'!$C$206))/4)</f>
        <v>82.593689525989987</v>
      </c>
      <c r="D170" s="9">
        <f>100*(O170/'Real GDP'!D170)/(SUM(($O$203/'Real GDP'!$D$203)+($O$204/'Real GDP'!$D$204)+($O$205/'Real GDP'!$D$205)+($O$206/'Real GDP'!$D$206))/4)</f>
        <v>83.655775234652921</v>
      </c>
      <c r="E170" s="9">
        <f>100*(P170/'Real GDP'!E170)/(SUM(($P$203/'Real GDP'!$E$203)+($P$204/'Real GDP'!$E$204)+($P$205/'Real GDP'!$E$205)+($P$206/'Real GDP'!$E$206))/4)</f>
        <v>79.888611783302125</v>
      </c>
      <c r="F170" s="9">
        <f>100*(Q170/'Real GDP'!F170)/(SUM(($Q$203/'Real GDP'!$F$203)+($Q$204/'Real GDP'!$F$204)+($Q$205/'Real GDP'!$F$205)+($Q$206/'Real GDP'!$F$206))/4)</f>
        <v>78.25312652467251</v>
      </c>
      <c r="G170" s="9">
        <f>100*(R170/'Real GDP'!G170)/(SUM(($R$203/'Real GDP'!$G$203)+($R$204/'Real GDP'!$G$204)+($R$205/'Real GDP'!$G$205)+($R$206/'Real GDP'!$G$206))/4)</f>
        <v>77.040253119591952</v>
      </c>
      <c r="H170" s="9">
        <f>100*(S170/'Real GDP'!H170)/(SUM(($S$203/'Real GDP'!$H$203)+($S$204/'Real GDP'!$H$204)+($S$205/'Real GDP'!$H$205)+($S$206/'Real GDP'!$H$206))/4)</f>
        <v>80.908288997387785</v>
      </c>
      <c r="I170" s="9">
        <f>100*(T170/'Real GDP'!I170)/(SUM(($T$203/'Real GDP'!$I$203)+($T$204/'Real GDP'!$I$204)+($T$205/'Real GDP'!$I$205)+($T$206/'Real GDP'!$I$206))/4)</f>
        <v>82.701140816106218</v>
      </c>
      <c r="J170" s="9">
        <f>100*(U170/'Real GDP'!J170)/(SUM(($U$203/'Real GDP'!$J$203)+($U$204/'Real GDP'!$J$204)+($U$205/'Real GDP'!$J$205)+($U$206/'Real GDP'!$J$206))/4)</f>
        <v>73.205519513609644</v>
      </c>
      <c r="L170" s="6" t="s">
        <v>170</v>
      </c>
      <c r="M170" s="11">
        <v>36891</v>
      </c>
      <c r="N170" s="11">
        <v>10472285</v>
      </c>
      <c r="O170" s="9">
        <v>1576003.99</v>
      </c>
      <c r="P170" s="9">
        <v>1634016.57</v>
      </c>
      <c r="Q170" s="9">
        <v>2263958.31</v>
      </c>
      <c r="R170" s="9">
        <v>1576079.63</v>
      </c>
      <c r="S170" s="9">
        <v>913824.7</v>
      </c>
      <c r="T170" s="9">
        <v>3466.84</v>
      </c>
      <c r="U170" s="9">
        <v>897462.81</v>
      </c>
    </row>
    <row r="171" spans="1:21" x14ac:dyDescent="0.25">
      <c r="A171" s="9" t="str">
        <f t="shared" si="4"/>
        <v>Q1/2001</v>
      </c>
      <c r="B171" s="11">
        <f t="shared" si="5"/>
        <v>36981</v>
      </c>
      <c r="C171" s="9">
        <f>100*(N171/'Real GDP'!C171)/(SUM(($N$203/'Real GDP'!$C$203)+($N$204/'Real GDP'!$C$204)+($N$205/'Real GDP'!$C$205)+($N$206/'Real GDP'!$C$206))/4)</f>
        <v>83.112660764359859</v>
      </c>
      <c r="D171" s="9">
        <f>100*(O171/'Real GDP'!D171)/(SUM(($O$203/'Real GDP'!$D$203)+($O$204/'Real GDP'!$D$204)+($O$205/'Real GDP'!$D$205)+($O$206/'Real GDP'!$D$206))/4)</f>
        <v>83.754254909639911</v>
      </c>
      <c r="E171" s="9">
        <f>100*(P171/'Real GDP'!E171)/(SUM(($P$203/'Real GDP'!$E$203)+($P$204/'Real GDP'!$E$204)+($P$205/'Real GDP'!$E$205)+($P$206/'Real GDP'!$E$206))/4)</f>
        <v>80.678569172915488</v>
      </c>
      <c r="F171" s="9">
        <f>100*(Q171/'Real GDP'!F171)/(SUM(($Q$203/'Real GDP'!$F$203)+($Q$204/'Real GDP'!$F$204)+($Q$205/'Real GDP'!$F$205)+($Q$206/'Real GDP'!$F$206))/4)</f>
        <v>78.950047629755218</v>
      </c>
      <c r="G171" s="9">
        <f>100*(R171/'Real GDP'!G171)/(SUM(($R$203/'Real GDP'!$G$203)+($R$204/'Real GDP'!$G$204)+($R$205/'Real GDP'!$G$205)+($R$206/'Real GDP'!$G$206))/4)</f>
        <v>77.295116572790462</v>
      </c>
      <c r="H171" s="9">
        <f>100*(S171/'Real GDP'!H171)/(SUM(($S$203/'Real GDP'!$H$203)+($S$204/'Real GDP'!$H$204)+($S$205/'Real GDP'!$H$205)+($S$206/'Real GDP'!$H$206))/4)</f>
        <v>81.655774358723406</v>
      </c>
      <c r="I171" s="9">
        <f>100*(T171/'Real GDP'!I171)/(SUM(($T$203/'Real GDP'!$I$203)+($T$204/'Real GDP'!$I$204)+($T$205/'Real GDP'!$I$205)+($T$206/'Real GDP'!$I$206))/4)</f>
        <v>83.033150464478453</v>
      </c>
      <c r="J171" s="9">
        <f>100*(U171/'Real GDP'!J171)/(SUM(($U$203/'Real GDP'!$J$203)+($U$204/'Real GDP'!$J$204)+($U$205/'Real GDP'!$J$205)+($U$206/'Real GDP'!$J$206))/4)</f>
        <v>73.585811727602191</v>
      </c>
      <c r="L171" s="6" t="s">
        <v>171</v>
      </c>
      <c r="M171" s="11">
        <v>36981</v>
      </c>
      <c r="N171" s="11">
        <v>10508121</v>
      </c>
      <c r="O171" s="9">
        <v>1598694.6</v>
      </c>
      <c r="P171" s="9">
        <v>1658467.77</v>
      </c>
      <c r="Q171" s="9">
        <v>2321445.04</v>
      </c>
      <c r="R171" s="9">
        <v>1587072.5</v>
      </c>
      <c r="S171" s="9">
        <v>927066.74</v>
      </c>
      <c r="T171" s="9">
        <v>3501.35</v>
      </c>
      <c r="U171" s="9">
        <v>911129.44</v>
      </c>
    </row>
    <row r="172" spans="1:21" x14ac:dyDescent="0.25">
      <c r="A172" s="9" t="str">
        <f t="shared" si="4"/>
        <v>Q2/2001</v>
      </c>
      <c r="B172" s="11">
        <f t="shared" si="5"/>
        <v>37072</v>
      </c>
      <c r="C172" s="9">
        <f>100*(N172/'Real GDP'!C172)/(SUM(($N$203/'Real GDP'!$C$203)+($N$204/'Real GDP'!$C$204)+($N$205/'Real GDP'!$C$205)+($N$206/'Real GDP'!$C$206))/4)</f>
        <v>83.699287121089512</v>
      </c>
      <c r="D172" s="9">
        <f>100*(O172/'Real GDP'!D172)/(SUM(($O$203/'Real GDP'!$D$203)+($O$204/'Real GDP'!$D$204)+($O$205/'Real GDP'!$D$205)+($O$206/'Real GDP'!$D$206))/4)</f>
        <v>84.264324925089085</v>
      </c>
      <c r="E172" s="9">
        <f>100*(P172/'Real GDP'!E172)/(SUM(($P$203/'Real GDP'!$E$203)+($P$204/'Real GDP'!$E$204)+($P$205/'Real GDP'!$E$205)+($P$206/'Real GDP'!$E$206))/4)</f>
        <v>81.626565884820636</v>
      </c>
      <c r="F172" s="9">
        <f>100*(Q172/'Real GDP'!F172)/(SUM(($Q$203/'Real GDP'!$F$203)+($Q$204/'Real GDP'!$F$204)+($Q$205/'Real GDP'!$F$205)+($Q$206/'Real GDP'!$F$206))/4)</f>
        <v>79.742248871513681</v>
      </c>
      <c r="G172" s="9">
        <f>100*(R172/'Real GDP'!G172)/(SUM(($R$203/'Real GDP'!$G$203)+($R$204/'Real GDP'!$G$204)+($R$205/'Real GDP'!$G$205)+($R$206/'Real GDP'!$G$206))/4)</f>
        <v>77.725753679338411</v>
      </c>
      <c r="H172" s="9">
        <f>100*(S172/'Real GDP'!H172)/(SUM(($S$203/'Real GDP'!$H$203)+($S$204/'Real GDP'!$H$204)+($S$205/'Real GDP'!$H$205)+($S$206/'Real GDP'!$H$206))/4)</f>
        <v>82.237245300690006</v>
      </c>
      <c r="I172" s="9">
        <f>100*(T172/'Real GDP'!I172)/(SUM(($T$203/'Real GDP'!$I$203)+($T$204/'Real GDP'!$I$204)+($T$205/'Real GDP'!$I$205)+($T$206/'Real GDP'!$I$206))/4)</f>
        <v>83.593092326205166</v>
      </c>
      <c r="J172" s="9">
        <f>100*(U172/'Real GDP'!J172)/(SUM(($U$203/'Real GDP'!$J$203)+($U$204/'Real GDP'!$J$204)+($U$205/'Real GDP'!$J$205)+($U$206/'Real GDP'!$J$206))/4)</f>
        <v>74.283952916989065</v>
      </c>
      <c r="L172" s="6" t="s">
        <v>172</v>
      </c>
      <c r="M172" s="11">
        <v>37072</v>
      </c>
      <c r="N172" s="11">
        <v>10638384</v>
      </c>
      <c r="O172" s="9">
        <v>1621087.22</v>
      </c>
      <c r="P172" s="9">
        <v>1681174.26</v>
      </c>
      <c r="Q172" s="9">
        <v>2346752.7599999998</v>
      </c>
      <c r="R172" s="9">
        <v>1591567.24</v>
      </c>
      <c r="S172" s="9">
        <v>936078.27</v>
      </c>
      <c r="T172" s="9">
        <v>3508.03</v>
      </c>
      <c r="U172" s="9">
        <v>927084.43</v>
      </c>
    </row>
    <row r="173" spans="1:21" x14ac:dyDescent="0.25">
      <c r="A173" s="9" t="str">
        <f t="shared" si="4"/>
        <v>Q3/2001</v>
      </c>
      <c r="B173" s="11">
        <f t="shared" si="5"/>
        <v>37164</v>
      </c>
      <c r="C173" s="9">
        <f>100*(N173/'Real GDP'!C173)/(SUM(($N$203/'Real GDP'!$C$203)+($N$204/'Real GDP'!$C$204)+($N$205/'Real GDP'!$C$205)+($N$206/'Real GDP'!$C$206))/4)</f>
        <v>83.973528132034048</v>
      </c>
      <c r="D173" s="9">
        <f>100*(O173/'Real GDP'!D173)/(SUM(($O$203/'Real GDP'!$D$203)+($O$204/'Real GDP'!$D$204)+($O$205/'Real GDP'!$D$205)+($O$206/'Real GDP'!$D$206))/4)</f>
        <v>84.494297888893684</v>
      </c>
      <c r="E173" s="9">
        <f>100*(P173/'Real GDP'!E173)/(SUM(($P$203/'Real GDP'!$E$203)+($P$204/'Real GDP'!$E$204)+($P$205/'Real GDP'!$E$205)+($P$206/'Real GDP'!$E$206))/4)</f>
        <v>82.372384562963234</v>
      </c>
      <c r="F173" s="9">
        <f>100*(Q173/'Real GDP'!F173)/(SUM(($Q$203/'Real GDP'!$F$203)+($Q$204/'Real GDP'!$F$204)+($Q$205/'Real GDP'!$F$205)+($Q$206/'Real GDP'!$F$206))/4)</f>
        <v>80.292645591089624</v>
      </c>
      <c r="G173" s="9">
        <f>100*(R173/'Real GDP'!G173)/(SUM(($R$203/'Real GDP'!$G$203)+($R$204/'Real GDP'!$G$204)+($R$205/'Real GDP'!$G$205)+($R$206/'Real GDP'!$G$206))/4)</f>
        <v>78.001321060860207</v>
      </c>
      <c r="H173" s="9">
        <f>100*(S173/'Real GDP'!H173)/(SUM(($S$203/'Real GDP'!$H$203)+($S$204/'Real GDP'!$H$204)+($S$205/'Real GDP'!$H$205)+($S$206/'Real GDP'!$H$206))/4)</f>
        <v>82.286899494732552</v>
      </c>
      <c r="I173" s="9">
        <f>100*(T173/'Real GDP'!I173)/(SUM(($T$203/'Real GDP'!$I$203)+($T$204/'Real GDP'!$I$204)+($T$205/'Real GDP'!$I$205)+($T$206/'Real GDP'!$I$206))/4)</f>
        <v>83.972928685832926</v>
      </c>
      <c r="J173" s="9">
        <f>100*(U173/'Real GDP'!J173)/(SUM(($U$203/'Real GDP'!$J$203)+($U$204/'Real GDP'!$J$204)+($U$205/'Real GDP'!$J$205)+($U$206/'Real GDP'!$J$206))/4)</f>
        <v>74.971246668209673</v>
      </c>
      <c r="L173" s="6" t="s">
        <v>173</v>
      </c>
      <c r="M173" s="11">
        <v>37164</v>
      </c>
      <c r="N173" s="11">
        <v>10639486</v>
      </c>
      <c r="O173" s="9">
        <v>1637622.48</v>
      </c>
      <c r="P173" s="9">
        <v>1701991.69</v>
      </c>
      <c r="Q173" s="9">
        <v>2356106.5299999998</v>
      </c>
      <c r="R173" s="9">
        <v>1590439.16</v>
      </c>
      <c r="S173" s="9">
        <v>935934.33</v>
      </c>
      <c r="T173" s="9">
        <v>3484.9</v>
      </c>
      <c r="U173" s="9">
        <v>944973.51</v>
      </c>
    </row>
    <row r="174" spans="1:21" x14ac:dyDescent="0.25">
      <c r="A174" s="9" t="str">
        <f t="shared" si="4"/>
        <v>Q4/2001</v>
      </c>
      <c r="B174" s="11">
        <f t="shared" si="5"/>
        <v>37256</v>
      </c>
      <c r="C174" s="9">
        <f>100*(N174/'Real GDP'!C174)/(SUM(($N$203/'Real GDP'!$C$203)+($N$204/'Real GDP'!$C$204)+($N$205/'Real GDP'!$C$205)+($N$206/'Real GDP'!$C$206))/4)</f>
        <v>84.227778938776112</v>
      </c>
      <c r="D174" s="9">
        <f>100*(O174/'Real GDP'!D174)/(SUM(($O$203/'Real GDP'!$D$203)+($O$204/'Real GDP'!$D$204)+($O$205/'Real GDP'!$D$205)+($O$206/'Real GDP'!$D$206))/4)</f>
        <v>84.974539262669367</v>
      </c>
      <c r="E174" s="9">
        <f>100*(P174/'Real GDP'!E174)/(SUM(($P$203/'Real GDP'!$E$203)+($P$204/'Real GDP'!$E$204)+($P$205/'Real GDP'!$E$205)+($P$206/'Real GDP'!$E$206))/4)</f>
        <v>83.205403819420624</v>
      </c>
      <c r="F174" s="9">
        <f>100*(Q174/'Real GDP'!F174)/(SUM(($Q$203/'Real GDP'!$F$203)+($Q$204/'Real GDP'!$F$204)+($Q$205/'Real GDP'!$F$205)+($Q$206/'Real GDP'!$F$206))/4)</f>
        <v>80.865773035834934</v>
      </c>
      <c r="G174" s="9">
        <f>100*(R174/'Real GDP'!G174)/(SUM(($R$203/'Real GDP'!$G$203)+($R$204/'Real GDP'!$G$204)+($R$205/'Real GDP'!$G$205)+($R$206/'Real GDP'!$G$206))/4)</f>
        <v>78.383296953683981</v>
      </c>
      <c r="H174" s="9">
        <f>100*(S174/'Real GDP'!H174)/(SUM(($S$203/'Real GDP'!$H$203)+($S$204/'Real GDP'!$H$204)+($S$205/'Real GDP'!$H$205)+($S$206/'Real GDP'!$H$206))/4)</f>
        <v>82.150172996347237</v>
      </c>
      <c r="I174" s="9">
        <f>100*(T174/'Real GDP'!I174)/(SUM(($T$203/'Real GDP'!$I$203)+($T$204/'Real GDP'!$I$204)+($T$205/'Real GDP'!$I$205)+($T$206/'Real GDP'!$I$206))/4)</f>
        <v>84.483302228015233</v>
      </c>
      <c r="J174" s="9">
        <f>100*(U174/'Real GDP'!J174)/(SUM(($U$203/'Real GDP'!$J$203)+($U$204/'Real GDP'!$J$204)+($U$205/'Real GDP'!$J$205)+($U$206/'Real GDP'!$J$206))/4)</f>
        <v>75.90945692306002</v>
      </c>
      <c r="L174" s="6" t="s">
        <v>174</v>
      </c>
      <c r="M174" s="11">
        <v>37256</v>
      </c>
      <c r="N174" s="11">
        <v>10701317</v>
      </c>
      <c r="O174" s="9">
        <v>1654268.19</v>
      </c>
      <c r="P174" s="9">
        <v>1719236.85</v>
      </c>
      <c r="Q174" s="9">
        <v>2375732.54</v>
      </c>
      <c r="R174" s="9">
        <v>1599014.89</v>
      </c>
      <c r="S174" s="9">
        <v>940107.48</v>
      </c>
      <c r="T174" s="9">
        <v>3496.74</v>
      </c>
      <c r="U174" s="9">
        <v>963582.25</v>
      </c>
    </row>
    <row r="175" spans="1:21" x14ac:dyDescent="0.25">
      <c r="A175" s="9" t="str">
        <f t="shared" si="4"/>
        <v>Q1/2002</v>
      </c>
      <c r="B175" s="11">
        <f t="shared" si="5"/>
        <v>37346</v>
      </c>
      <c r="C175" s="9">
        <f>100*(N175/'Real GDP'!C175)/(SUM(($N$203/'Real GDP'!$C$203)+($N$204/'Real GDP'!$C$204)+($N$205/'Real GDP'!$C$205)+($N$206/'Real GDP'!$C$206))/4)</f>
        <v>84.497554519512647</v>
      </c>
      <c r="D175" s="9">
        <f>100*(O175/'Real GDP'!D175)/(SUM(($O$203/'Real GDP'!$D$203)+($O$204/'Real GDP'!$D$204)+($O$205/'Real GDP'!$D$205)+($O$206/'Real GDP'!$D$206))/4)</f>
        <v>85.768453333513293</v>
      </c>
      <c r="E175" s="9">
        <f>100*(P175/'Real GDP'!E175)/(SUM(($P$203/'Real GDP'!$E$203)+($P$204/'Real GDP'!$E$204)+($P$205/'Real GDP'!$E$205)+($P$206/'Real GDP'!$E$206))/4)</f>
        <v>84.18475390358077</v>
      </c>
      <c r="F175" s="9">
        <f>100*(Q175/'Real GDP'!F175)/(SUM(($Q$203/'Real GDP'!$F$203)+($Q$204/'Real GDP'!$F$204)+($Q$205/'Real GDP'!$F$205)+($Q$206/'Real GDP'!$F$206))/4)</f>
        <v>81.491199987217541</v>
      </c>
      <c r="G175" s="9">
        <f>100*(R175/'Real GDP'!G175)/(SUM(($R$203/'Real GDP'!$G$203)+($R$204/'Real GDP'!$G$204)+($R$205/'Real GDP'!$G$205)+($R$206/'Real GDP'!$G$206))/4)</f>
        <v>78.931491162488911</v>
      </c>
      <c r="H175" s="9">
        <f>100*(S175/'Real GDP'!H175)/(SUM(($S$203/'Real GDP'!$H$203)+($S$204/'Real GDP'!$H$204)+($S$205/'Real GDP'!$H$205)+($S$206/'Real GDP'!$H$206))/4)</f>
        <v>81.918794366794387</v>
      </c>
      <c r="I175" s="9">
        <f>100*(T175/'Real GDP'!I175)/(SUM(($T$203/'Real GDP'!$I$203)+($T$204/'Real GDP'!$I$204)+($T$205/'Real GDP'!$I$205)+($T$206/'Real GDP'!$I$206))/4)</f>
        <v>85.160160573273913</v>
      </c>
      <c r="J175" s="9">
        <f>100*(U175/'Real GDP'!J175)/(SUM(($U$203/'Real GDP'!$J$203)+($U$204/'Real GDP'!$J$204)+($U$205/'Real GDP'!$J$205)+($U$206/'Real GDP'!$J$206))/4)</f>
        <v>77.132578956790667</v>
      </c>
      <c r="L175" s="6" t="s">
        <v>175</v>
      </c>
      <c r="M175" s="11">
        <v>37346</v>
      </c>
      <c r="N175" s="11">
        <v>10834445</v>
      </c>
      <c r="O175" s="9">
        <v>1677654.22</v>
      </c>
      <c r="P175" s="9">
        <v>1744616.7</v>
      </c>
      <c r="Q175" s="9">
        <v>2386710.25</v>
      </c>
      <c r="R175" s="9">
        <v>1608877.66</v>
      </c>
      <c r="S175" s="9">
        <v>951425.81</v>
      </c>
      <c r="T175" s="9">
        <v>3528.92</v>
      </c>
      <c r="U175" s="9">
        <v>984680.56</v>
      </c>
    </row>
    <row r="176" spans="1:21" x14ac:dyDescent="0.25">
      <c r="A176" s="9" t="str">
        <f t="shared" si="4"/>
        <v>Q2/2002</v>
      </c>
      <c r="B176" s="11">
        <f t="shared" si="5"/>
        <v>37437</v>
      </c>
      <c r="C176" s="9">
        <f>100*(N176/'Real GDP'!C176)/(SUM(($N$203/'Real GDP'!$C$203)+($N$204/'Real GDP'!$C$204)+($N$205/'Real GDP'!$C$205)+($N$206/'Real GDP'!$C$206))/4)</f>
        <v>84.811915615009951</v>
      </c>
      <c r="D176" s="9">
        <f>100*(O176/'Real GDP'!D176)/(SUM(($O$203/'Real GDP'!$D$203)+($O$204/'Real GDP'!$D$204)+($O$205/'Real GDP'!$D$205)+($O$206/'Real GDP'!$D$206))/4)</f>
        <v>86.511432664714022</v>
      </c>
      <c r="E176" s="9">
        <f>100*(P176/'Real GDP'!E176)/(SUM(($P$203/'Real GDP'!$E$203)+($P$204/'Real GDP'!$E$204)+($P$205/'Real GDP'!$E$205)+($P$206/'Real GDP'!$E$206))/4)</f>
        <v>84.737272470135522</v>
      </c>
      <c r="F176" s="9">
        <f>100*(Q176/'Real GDP'!F176)/(SUM(($Q$203/'Real GDP'!$F$203)+($Q$204/'Real GDP'!$F$204)+($Q$205/'Real GDP'!$F$205)+($Q$206/'Real GDP'!$F$206))/4)</f>
        <v>82.102911523517463</v>
      </c>
      <c r="G176" s="9">
        <f>100*(R176/'Real GDP'!G176)/(SUM(($R$203/'Real GDP'!$G$203)+($R$204/'Real GDP'!$G$204)+($R$205/'Real GDP'!$G$205)+($R$206/'Real GDP'!$G$206))/4)</f>
        <v>79.425464088801576</v>
      </c>
      <c r="H176" s="9">
        <f>100*(S176/'Real GDP'!H176)/(SUM(($S$203/'Real GDP'!$H$203)+($S$204/'Real GDP'!$H$204)+($S$205/'Real GDP'!$H$205)+($S$206/'Real GDP'!$H$206))/4)</f>
        <v>82.089440225152828</v>
      </c>
      <c r="I176" s="9">
        <f>100*(T176/'Real GDP'!I176)/(SUM(($T$203/'Real GDP'!$I$203)+($T$204/'Real GDP'!$I$204)+($T$205/'Real GDP'!$I$205)+($T$206/'Real GDP'!$I$206))/4)</f>
        <v>85.739203810777838</v>
      </c>
      <c r="J176" s="9">
        <f>100*(U176/'Real GDP'!J176)/(SUM(($U$203/'Real GDP'!$J$203)+($U$204/'Real GDP'!$J$204)+($U$205/'Real GDP'!$J$205)+($U$206/'Real GDP'!$J$206))/4)</f>
        <v>78.061050207857136</v>
      </c>
      <c r="L176" s="6" t="s">
        <v>176</v>
      </c>
      <c r="M176" s="11">
        <v>37437</v>
      </c>
      <c r="N176" s="11">
        <v>10934752</v>
      </c>
      <c r="O176" s="9">
        <v>1703347.23</v>
      </c>
      <c r="P176" s="9">
        <v>1765265.91</v>
      </c>
      <c r="Q176" s="9">
        <v>2410846.9500000002</v>
      </c>
      <c r="R176" s="9">
        <v>1626907.92</v>
      </c>
      <c r="S176" s="9">
        <v>958842.28</v>
      </c>
      <c r="T176" s="9">
        <v>3580.54</v>
      </c>
      <c r="U176" s="9">
        <v>1004025.05</v>
      </c>
    </row>
    <row r="177" spans="1:21" x14ac:dyDescent="0.25">
      <c r="A177" s="9" t="str">
        <f t="shared" si="4"/>
        <v>Q3/2002</v>
      </c>
      <c r="B177" s="11">
        <f t="shared" si="5"/>
        <v>37529</v>
      </c>
      <c r="C177" s="9">
        <f>100*(N177/'Real GDP'!C177)/(SUM(($N$203/'Real GDP'!$C$203)+($N$204/'Real GDP'!$C$204)+($N$205/'Real GDP'!$C$205)+($N$206/'Real GDP'!$C$206))/4)</f>
        <v>85.190682199729494</v>
      </c>
      <c r="D177" s="9">
        <f>100*(O177/'Real GDP'!D177)/(SUM(($O$203/'Real GDP'!$D$203)+($O$204/'Real GDP'!$D$204)+($O$205/'Real GDP'!$D$205)+($O$206/'Real GDP'!$D$206))/4)</f>
        <v>87.057794502392142</v>
      </c>
      <c r="E177" s="9">
        <f>100*(P177/'Real GDP'!E177)/(SUM(($P$203/'Real GDP'!$E$203)+($P$204/'Real GDP'!$E$204)+($P$205/'Real GDP'!$E$205)+($P$206/'Real GDP'!$E$206))/4)</f>
        <v>84.878214240738274</v>
      </c>
      <c r="F177" s="9">
        <f>100*(Q177/'Real GDP'!F177)/(SUM(($Q$203/'Real GDP'!$F$203)+($Q$204/'Real GDP'!$F$204)+($Q$205/'Real GDP'!$F$205)+($Q$206/'Real GDP'!$F$206))/4)</f>
        <v>82.728105976440673</v>
      </c>
      <c r="G177" s="9">
        <f>100*(R177/'Real GDP'!G177)/(SUM(($R$203/'Real GDP'!$G$203)+($R$204/'Real GDP'!$G$204)+($R$205/'Real GDP'!$G$205)+($R$206/'Real GDP'!$G$206))/4)</f>
        <v>79.928492360795246</v>
      </c>
      <c r="H177" s="9">
        <f>100*(S177/'Real GDP'!H177)/(SUM(($S$203/'Real GDP'!$H$203)+($S$204/'Real GDP'!$H$204)+($S$205/'Real GDP'!$H$205)+($S$206/'Real GDP'!$H$206))/4)</f>
        <v>82.519885358296861</v>
      </c>
      <c r="I177" s="9">
        <f>100*(T177/'Real GDP'!I177)/(SUM(($T$203/'Real GDP'!$I$203)+($T$204/'Real GDP'!$I$204)+($T$205/'Real GDP'!$I$205)+($T$206/'Real GDP'!$I$206))/4)</f>
        <v>86.183909020014113</v>
      </c>
      <c r="J177" s="9">
        <f>100*(U177/'Real GDP'!J177)/(SUM(($U$203/'Real GDP'!$J$203)+($U$204/'Real GDP'!$J$204)+($U$205/'Real GDP'!$J$205)+($U$206/'Real GDP'!$J$206))/4)</f>
        <v>78.692835301599075</v>
      </c>
      <c r="L177" s="6" t="s">
        <v>177</v>
      </c>
      <c r="M177" s="11">
        <v>37529</v>
      </c>
      <c r="N177" s="11">
        <v>11037057</v>
      </c>
      <c r="O177" s="9">
        <v>1727097.23</v>
      </c>
      <c r="P177" s="9">
        <v>1774535.46</v>
      </c>
      <c r="Q177" s="9">
        <v>2440696.5499999998</v>
      </c>
      <c r="R177" s="9">
        <v>1640730.3</v>
      </c>
      <c r="S177" s="9">
        <v>972291.45</v>
      </c>
      <c r="T177" s="9">
        <v>3613.4</v>
      </c>
      <c r="U177" s="9">
        <v>1018273.32</v>
      </c>
    </row>
    <row r="178" spans="1:21" x14ac:dyDescent="0.25">
      <c r="A178" s="9" t="str">
        <f t="shared" si="4"/>
        <v>Q4/2002</v>
      </c>
      <c r="B178" s="11">
        <f t="shared" si="5"/>
        <v>37621</v>
      </c>
      <c r="C178" s="9">
        <f>100*(N178/'Real GDP'!C178)/(SUM(($N$203/'Real GDP'!$C$203)+($N$204/'Real GDP'!$C$204)+($N$205/'Real GDP'!$C$205)+($N$206/'Real GDP'!$C$206))/4)</f>
        <v>85.651584170865604</v>
      </c>
      <c r="D178" s="9">
        <f>100*(O178/'Real GDP'!D178)/(SUM(($O$203/'Real GDP'!$D$203)+($O$204/'Real GDP'!$D$204)+($O$205/'Real GDP'!$D$205)+($O$206/'Real GDP'!$D$206))/4)</f>
        <v>87.465912189706287</v>
      </c>
      <c r="E178" s="9">
        <f>100*(P178/'Real GDP'!E178)/(SUM(($P$203/'Real GDP'!$E$203)+($P$204/'Real GDP'!$E$204)+($P$205/'Real GDP'!$E$205)+($P$206/'Real GDP'!$E$206))/4)</f>
        <v>84.637533774068331</v>
      </c>
      <c r="F178" s="9">
        <f>100*(Q178/'Real GDP'!F178)/(SUM(($Q$203/'Real GDP'!$F$203)+($Q$204/'Real GDP'!$F$204)+($Q$205/'Real GDP'!$F$205)+($Q$206/'Real GDP'!$F$206))/4)</f>
        <v>83.374423123798309</v>
      </c>
      <c r="G178" s="9">
        <f>100*(R178/'Real GDP'!G178)/(SUM(($R$203/'Real GDP'!$G$203)+($R$204/'Real GDP'!$G$204)+($R$205/'Real GDP'!$G$205)+($R$206/'Real GDP'!$G$206))/4)</f>
        <v>80.432659424579654</v>
      </c>
      <c r="H178" s="9">
        <f>100*(S178/'Real GDP'!H178)/(SUM(($S$203/'Real GDP'!$H$203)+($S$204/'Real GDP'!$H$204)+($S$205/'Real GDP'!$H$205)+($S$206/'Real GDP'!$H$206))/4)</f>
        <v>83.335223853885765</v>
      </c>
      <c r="I178" s="9">
        <f>100*(T178/'Real GDP'!I178)/(SUM(($T$203/'Real GDP'!$I$203)+($T$204/'Real GDP'!$I$204)+($T$205/'Real GDP'!$I$205)+($T$206/'Real GDP'!$I$206))/4)</f>
        <v>86.517524063296605</v>
      </c>
      <c r="J178" s="9">
        <f>100*(U178/'Real GDP'!J178)/(SUM(($U$203/'Real GDP'!$J$203)+($U$204/'Real GDP'!$J$204)+($U$205/'Real GDP'!$J$205)+($U$206/'Real GDP'!$J$206))/4)</f>
        <v>79.041952479322973</v>
      </c>
      <c r="L178" s="6" t="s">
        <v>178</v>
      </c>
      <c r="M178" s="11">
        <v>37621</v>
      </c>
      <c r="N178" s="11">
        <v>11103834</v>
      </c>
      <c r="O178" s="9">
        <v>1750754.51</v>
      </c>
      <c r="P178" s="9">
        <v>1770159.89</v>
      </c>
      <c r="Q178" s="9">
        <v>2454500.2799999998</v>
      </c>
      <c r="R178" s="9">
        <v>1657487.22</v>
      </c>
      <c r="S178" s="9">
        <v>987336.97</v>
      </c>
      <c r="T178" s="9">
        <v>3636.97</v>
      </c>
      <c r="U178" s="9">
        <v>1030473.17</v>
      </c>
    </row>
    <row r="179" spans="1:21" x14ac:dyDescent="0.25">
      <c r="A179" s="9" t="str">
        <f t="shared" si="4"/>
        <v>Q1/2003</v>
      </c>
      <c r="B179" s="11">
        <f t="shared" si="5"/>
        <v>37711</v>
      </c>
      <c r="C179" s="9">
        <f>100*(N179/'Real GDP'!C179)/(SUM(($N$203/'Real GDP'!$C$203)+($N$204/'Real GDP'!$C$204)+($N$205/'Real GDP'!$C$205)+($N$206/'Real GDP'!$C$206))/4)</f>
        <v>86.178990145563915</v>
      </c>
      <c r="D179" s="9">
        <f>100*(O179/'Real GDP'!D179)/(SUM(($O$203/'Real GDP'!$D$203)+($O$204/'Real GDP'!$D$204)+($O$205/'Real GDP'!$D$205)+($O$206/'Real GDP'!$D$206))/4)</f>
        <v>87.392668861957191</v>
      </c>
      <c r="E179" s="9">
        <f>100*(P179/'Real GDP'!E179)/(SUM(($P$203/'Real GDP'!$E$203)+($P$204/'Real GDP'!$E$204)+($P$205/'Real GDP'!$E$205)+($P$206/'Real GDP'!$E$206))/4)</f>
        <v>84.012156251650623</v>
      </c>
      <c r="F179" s="9">
        <f>100*(Q179/'Real GDP'!F179)/(SUM(($Q$203/'Real GDP'!$F$203)+($Q$204/'Real GDP'!$F$204)+($Q$205/'Real GDP'!$F$205)+($Q$206/'Real GDP'!$F$206))/4)</f>
        <v>84.028091517468908</v>
      </c>
      <c r="G179" s="9">
        <f>100*(R179/'Real GDP'!G179)/(SUM(($R$203/'Real GDP'!$G$203)+($R$204/'Real GDP'!$G$204)+($R$205/'Real GDP'!$G$205)+($R$206/'Real GDP'!$G$206))/4)</f>
        <v>80.94505431446612</v>
      </c>
      <c r="H179" s="9">
        <f>100*(S179/'Real GDP'!H179)/(SUM(($S$203/'Real GDP'!$H$203)+($S$204/'Real GDP'!$H$204)+($S$205/'Real GDP'!$H$205)+($S$206/'Real GDP'!$H$206))/4)</f>
        <v>84.497367877615744</v>
      </c>
      <c r="I179" s="9">
        <f>100*(T179/'Real GDP'!I179)/(SUM(($T$203/'Real GDP'!$I$203)+($T$204/'Real GDP'!$I$204)+($T$205/'Real GDP'!$I$205)+($T$206/'Real GDP'!$I$206))/4)</f>
        <v>86.733978681512582</v>
      </c>
      <c r="J179" s="9">
        <f>100*(U179/'Real GDP'!J179)/(SUM(($U$203/'Real GDP'!$J$203)+($U$204/'Real GDP'!$J$204)+($U$205/'Real GDP'!$J$205)+($U$206/'Real GDP'!$J$206))/4)</f>
        <v>79.095212481744724</v>
      </c>
      <c r="L179" s="6" t="s">
        <v>179</v>
      </c>
      <c r="M179" s="11">
        <v>37711</v>
      </c>
      <c r="N179" s="11">
        <v>11230078</v>
      </c>
      <c r="O179" s="9">
        <v>1760787.19</v>
      </c>
      <c r="P179" s="9">
        <v>1759719.67</v>
      </c>
      <c r="Q179" s="9">
        <v>2443767.7200000002</v>
      </c>
      <c r="R179" s="9">
        <v>1663061.01</v>
      </c>
      <c r="S179" s="9">
        <v>1006621.14</v>
      </c>
      <c r="T179" s="9">
        <v>3642.05</v>
      </c>
      <c r="U179" s="9">
        <v>1041342.81</v>
      </c>
    </row>
    <row r="180" spans="1:21" x14ac:dyDescent="0.25">
      <c r="A180" s="9" t="str">
        <f t="shared" si="4"/>
        <v>Q2/2003</v>
      </c>
      <c r="B180" s="11">
        <f t="shared" si="5"/>
        <v>37802</v>
      </c>
      <c r="C180" s="9">
        <f>100*(N180/'Real GDP'!C180)/(SUM(($N$203/'Real GDP'!$C$203)+($N$204/'Real GDP'!$C$204)+($N$205/'Real GDP'!$C$205)+($N$206/'Real GDP'!$C$206))/4)</f>
        <v>86.455508722300323</v>
      </c>
      <c r="D180" s="9">
        <f>100*(O180/'Real GDP'!D180)/(SUM(($O$203/'Real GDP'!$D$203)+($O$204/'Real GDP'!$D$204)+($O$205/'Real GDP'!$D$205)+($O$206/'Real GDP'!$D$206))/4)</f>
        <v>87.328481244860896</v>
      </c>
      <c r="E180" s="9">
        <f>100*(P180/'Real GDP'!E180)/(SUM(($P$203/'Real GDP'!$E$203)+($P$204/'Real GDP'!$E$204)+($P$205/'Real GDP'!$E$205)+($P$206/'Real GDP'!$E$206))/4)</f>
        <v>83.353844105488207</v>
      </c>
      <c r="F180" s="9">
        <f>100*(Q180/'Real GDP'!F180)/(SUM(($Q$203/'Real GDP'!$F$203)+($Q$204/'Real GDP'!$F$204)+($Q$205/'Real GDP'!$F$205)+($Q$206/'Real GDP'!$F$206))/4)</f>
        <v>84.500882289604164</v>
      </c>
      <c r="G180" s="9">
        <f>100*(R180/'Real GDP'!G180)/(SUM(($R$203/'Real GDP'!$G$203)+($R$204/'Real GDP'!$G$204)+($R$205/'Real GDP'!$G$205)+($R$206/'Real GDP'!$G$206))/4)</f>
        <v>81.084772350169899</v>
      </c>
      <c r="H180" s="9">
        <f>100*(S180/'Real GDP'!H180)/(SUM(($S$203/'Real GDP'!$H$203)+($S$204/'Real GDP'!$H$204)+($S$205/'Real GDP'!$H$205)+($S$206/'Real GDP'!$H$206))/4)</f>
        <v>85.094176165271378</v>
      </c>
      <c r="I180" s="9">
        <f>100*(T180/'Real GDP'!I180)/(SUM(($T$203/'Real GDP'!$I$203)+($T$204/'Real GDP'!$I$204)+($T$205/'Real GDP'!$I$205)+($T$206/'Real GDP'!$I$206))/4)</f>
        <v>86.780795772873887</v>
      </c>
      <c r="J180" s="9">
        <f>100*(U180/'Real GDP'!J180)/(SUM(($U$203/'Real GDP'!$J$203)+($U$204/'Real GDP'!$J$204)+($U$205/'Real GDP'!$J$205)+($U$206/'Real GDP'!$J$206))/4)</f>
        <v>79.095666847676171</v>
      </c>
      <c r="L180" s="6" t="s">
        <v>180</v>
      </c>
      <c r="M180" s="11">
        <v>37802</v>
      </c>
      <c r="N180" s="11">
        <v>11370653</v>
      </c>
      <c r="O180" s="9">
        <v>1776149.82</v>
      </c>
      <c r="P180" s="9">
        <v>1742156.01</v>
      </c>
      <c r="Q180" s="9">
        <v>2458051.42</v>
      </c>
      <c r="R180" s="9">
        <v>1660680.42</v>
      </c>
      <c r="S180" s="9">
        <v>1012226.87</v>
      </c>
      <c r="T180" s="9">
        <v>3673.16</v>
      </c>
      <c r="U180" s="9">
        <v>1048420.99</v>
      </c>
    </row>
    <row r="181" spans="1:21" x14ac:dyDescent="0.25">
      <c r="A181" s="9" t="str">
        <f t="shared" si="4"/>
        <v>Q3/2003</v>
      </c>
      <c r="B181" s="11">
        <f t="shared" si="5"/>
        <v>37894</v>
      </c>
      <c r="C181" s="9">
        <f>100*(N181/'Real GDP'!C181)/(SUM(($N$203/'Real GDP'!$C$203)+($N$204/'Real GDP'!$C$204)+($N$205/'Real GDP'!$C$205)+($N$206/'Real GDP'!$C$206))/4)</f>
        <v>86.934488211769263</v>
      </c>
      <c r="D181" s="9">
        <f>100*(O181/'Real GDP'!D181)/(SUM(($O$203/'Real GDP'!$D$203)+($O$204/'Real GDP'!$D$204)+($O$205/'Real GDP'!$D$205)+($O$206/'Real GDP'!$D$206))/4)</f>
        <v>88.081027112088478</v>
      </c>
      <c r="E181" s="9">
        <f>100*(P181/'Real GDP'!E181)/(SUM(($P$203/'Real GDP'!$E$203)+($P$204/'Real GDP'!$E$204)+($P$205/'Real GDP'!$E$205)+($P$206/'Real GDP'!$E$206))/4)</f>
        <v>83.119496079170531</v>
      </c>
      <c r="F181" s="9">
        <f>100*(Q181/'Real GDP'!F181)/(SUM(($Q$203/'Real GDP'!$F$203)+($Q$204/'Real GDP'!$F$204)+($Q$205/'Real GDP'!$F$205)+($Q$206/'Real GDP'!$F$206))/4)</f>
        <v>85.235974023678509</v>
      </c>
      <c r="G181" s="9">
        <f>100*(R181/'Real GDP'!G181)/(SUM(($R$203/'Real GDP'!$G$203)+($R$204/'Real GDP'!$G$204)+($R$205/'Real GDP'!$G$205)+($R$206/'Real GDP'!$G$206))/4)</f>
        <v>81.290862441643441</v>
      </c>
      <c r="H181" s="9">
        <f>100*(S181/'Real GDP'!H181)/(SUM(($S$203/'Real GDP'!$H$203)+($S$204/'Real GDP'!$H$204)+($S$205/'Real GDP'!$H$205)+($S$206/'Real GDP'!$H$206))/4)</f>
        <v>85.778696203454786</v>
      </c>
      <c r="I181" s="9">
        <f>100*(T181/'Real GDP'!I181)/(SUM(($T$203/'Real GDP'!$I$203)+($T$204/'Real GDP'!$I$204)+($T$205/'Real GDP'!$I$205)+($T$206/'Real GDP'!$I$206))/4)</f>
        <v>87.153972909096296</v>
      </c>
      <c r="J181" s="9">
        <f>100*(U181/'Real GDP'!J181)/(SUM(($U$203/'Real GDP'!$J$203)+($U$204/'Real GDP'!$J$204)+($U$205/'Real GDP'!$J$205)+($U$206/'Real GDP'!$J$206))/4)</f>
        <v>79.452539122031283</v>
      </c>
      <c r="L181" s="6" t="s">
        <v>181</v>
      </c>
      <c r="M181" s="11">
        <v>37894</v>
      </c>
      <c r="N181" s="11">
        <v>11625137</v>
      </c>
      <c r="O181" s="9">
        <v>1809775.4</v>
      </c>
      <c r="P181" s="9">
        <v>1748461.68</v>
      </c>
      <c r="Q181" s="9">
        <v>2491812.6800000002</v>
      </c>
      <c r="R181" s="9">
        <v>1666811.21</v>
      </c>
      <c r="S181" s="9">
        <v>1024215.8</v>
      </c>
      <c r="T181" s="9">
        <v>3703.87</v>
      </c>
      <c r="U181" s="9">
        <v>1060379.1000000001</v>
      </c>
    </row>
    <row r="182" spans="1:21" x14ac:dyDescent="0.25">
      <c r="A182" s="9" t="str">
        <f t="shared" si="4"/>
        <v>Q4/2003</v>
      </c>
      <c r="B182" s="11">
        <f t="shared" si="5"/>
        <v>37986</v>
      </c>
      <c r="C182" s="9">
        <f>100*(N182/'Real GDP'!C182)/(SUM(($N$203/'Real GDP'!$C$203)+($N$204/'Real GDP'!$C$204)+($N$205/'Real GDP'!$C$205)+($N$206/'Real GDP'!$C$206))/4)</f>
        <v>87.346699253560473</v>
      </c>
      <c r="D182" s="9">
        <f>100*(O182/'Real GDP'!D182)/(SUM(($O$203/'Real GDP'!$D$203)+($O$204/'Real GDP'!$D$204)+($O$205/'Real GDP'!$D$205)+($O$206/'Real GDP'!$D$206))/4)</f>
        <v>88.871182686521664</v>
      </c>
      <c r="E182" s="9">
        <f>100*(P182/'Real GDP'!E182)/(SUM(($P$203/'Real GDP'!$E$203)+($P$204/'Real GDP'!$E$204)+($P$205/'Real GDP'!$E$205)+($P$206/'Real GDP'!$E$206))/4)</f>
        <v>83.022827676336775</v>
      </c>
      <c r="F182" s="9">
        <f>100*(Q182/'Real GDP'!F182)/(SUM(($Q$203/'Real GDP'!$F$203)+($Q$204/'Real GDP'!$F$204)+($Q$205/'Real GDP'!$F$205)+($Q$206/'Real GDP'!$F$206))/4)</f>
        <v>85.978078743608165</v>
      </c>
      <c r="G182" s="9">
        <f>100*(R182/'Real GDP'!G182)/(SUM(($R$203/'Real GDP'!$G$203)+($R$204/'Real GDP'!$G$204)+($R$205/'Real GDP'!$G$205)+($R$206/'Real GDP'!$G$206))/4)</f>
        <v>81.217178854229928</v>
      </c>
      <c r="H182" s="9">
        <f>100*(S182/'Real GDP'!H182)/(SUM(($S$203/'Real GDP'!$H$203)+($S$204/'Real GDP'!$H$204)+($S$205/'Real GDP'!$H$205)+($S$206/'Real GDP'!$H$206))/4)</f>
        <v>86.134363275312666</v>
      </c>
      <c r="I182" s="9">
        <f>100*(T182/'Real GDP'!I182)/(SUM(($T$203/'Real GDP'!$I$203)+($T$204/'Real GDP'!$I$204)+($T$205/'Real GDP'!$I$205)+($T$206/'Real GDP'!$I$206))/4)</f>
        <v>87.579053307056228</v>
      </c>
      <c r="J182" s="9">
        <f>100*(U182/'Real GDP'!J182)/(SUM(($U$203/'Real GDP'!$J$203)+($U$204/'Real GDP'!$J$204)+($U$205/'Real GDP'!$J$205)+($U$206/'Real GDP'!$J$206))/4)</f>
        <v>79.91243426204602</v>
      </c>
      <c r="L182" s="6" t="s">
        <v>182</v>
      </c>
      <c r="M182" s="11">
        <v>37986</v>
      </c>
      <c r="N182" s="11">
        <v>11816827</v>
      </c>
      <c r="O182" s="9">
        <v>1840762.8</v>
      </c>
      <c r="P182" s="9">
        <v>1760525.1</v>
      </c>
      <c r="Q182" s="9">
        <v>2522736.48</v>
      </c>
      <c r="R182" s="9">
        <v>1678631.54</v>
      </c>
      <c r="S182" s="9">
        <v>1035514.69</v>
      </c>
      <c r="T182" s="9">
        <v>3763.28</v>
      </c>
      <c r="U182" s="9">
        <v>1077467.8700000001</v>
      </c>
    </row>
    <row r="183" spans="1:21" x14ac:dyDescent="0.25">
      <c r="A183" s="9" t="str">
        <f t="shared" si="4"/>
        <v>Q1/2004</v>
      </c>
      <c r="B183" s="11">
        <f t="shared" si="5"/>
        <v>38077</v>
      </c>
      <c r="C183" s="9">
        <f>100*(N183/'Real GDP'!C183)/(SUM(($N$203/'Real GDP'!$C$203)+($N$204/'Real GDP'!$C$204)+($N$205/'Real GDP'!$C$205)+($N$206/'Real GDP'!$C$206))/4)</f>
        <v>88.108256000291789</v>
      </c>
      <c r="D183" s="9">
        <f>100*(O183/'Real GDP'!D183)/(SUM(($O$203/'Real GDP'!$D$203)+($O$204/'Real GDP'!$D$204)+($O$205/'Real GDP'!$D$205)+($O$206/'Real GDP'!$D$206))/4)</f>
        <v>90.413620955142207</v>
      </c>
      <c r="E183" s="9">
        <f>100*(P183/'Real GDP'!E183)/(SUM(($P$203/'Real GDP'!$E$203)+($P$204/'Real GDP'!$E$204)+($P$205/'Real GDP'!$E$205)+($P$206/'Real GDP'!$E$206))/4)</f>
        <v>83.47130175035835</v>
      </c>
      <c r="F183" s="9">
        <f>100*(Q183/'Real GDP'!F183)/(SUM(($Q$203/'Real GDP'!$F$203)+($Q$204/'Real GDP'!$F$204)+($Q$205/'Real GDP'!$F$205)+($Q$206/'Real GDP'!$F$206))/4)</f>
        <v>87.136284968138355</v>
      </c>
      <c r="G183" s="9">
        <f>100*(R183/'Real GDP'!G183)/(SUM(($R$203/'Real GDP'!$G$203)+($R$204/'Real GDP'!$G$204)+($R$205/'Real GDP'!$G$205)+($R$206/'Real GDP'!$G$206))/4)</f>
        <v>81.333871314553434</v>
      </c>
      <c r="H183" s="9">
        <f>100*(S183/'Real GDP'!H183)/(SUM(($S$203/'Real GDP'!$H$203)+($S$204/'Real GDP'!$H$204)+($S$205/'Real GDP'!$H$205)+($S$206/'Real GDP'!$H$206))/4)</f>
        <v>86.622114616318996</v>
      </c>
      <c r="I183" s="9">
        <f>100*(T183/'Real GDP'!I183)/(SUM(($T$203/'Real GDP'!$I$203)+($T$204/'Real GDP'!$I$204)+($T$205/'Real GDP'!$I$205)+($T$206/'Real GDP'!$I$206))/4)</f>
        <v>88.470014423274733</v>
      </c>
      <c r="J183" s="9">
        <f>100*(U183/'Real GDP'!J183)/(SUM(($U$203/'Real GDP'!$J$203)+($U$204/'Real GDP'!$J$204)+($U$205/'Real GDP'!$J$205)+($U$206/'Real GDP'!$J$206))/4)</f>
        <v>80.863946951915082</v>
      </c>
      <c r="L183" s="6" t="s">
        <v>183</v>
      </c>
      <c r="M183" s="11">
        <v>38077</v>
      </c>
      <c r="N183" s="11">
        <v>11988403</v>
      </c>
      <c r="O183" s="9">
        <v>1882959.8</v>
      </c>
      <c r="P183" s="9">
        <v>1785706.1</v>
      </c>
      <c r="Q183" s="9">
        <v>2556100.9700000002</v>
      </c>
      <c r="R183" s="9">
        <v>1688811.48</v>
      </c>
      <c r="S183" s="9">
        <v>1048886.67</v>
      </c>
      <c r="T183" s="9">
        <v>3831.11</v>
      </c>
      <c r="U183" s="9">
        <v>1096920.8700000001</v>
      </c>
    </row>
    <row r="184" spans="1:21" x14ac:dyDescent="0.25">
      <c r="A184" s="9" t="str">
        <f t="shared" si="4"/>
        <v>Q2/2004</v>
      </c>
      <c r="B184" s="11">
        <f t="shared" si="5"/>
        <v>38168</v>
      </c>
      <c r="C184" s="9">
        <f>100*(N184/'Real GDP'!C184)/(SUM(($N$203/'Real GDP'!$C$203)+($N$204/'Real GDP'!$C$204)+($N$205/'Real GDP'!$C$205)+($N$206/'Real GDP'!$C$206))/4)</f>
        <v>88.875195859697925</v>
      </c>
      <c r="D184" s="9">
        <f>100*(O184/'Real GDP'!D184)/(SUM(($O$203/'Real GDP'!$D$203)+($O$204/'Real GDP'!$D$204)+($O$205/'Real GDP'!$D$205)+($O$206/'Real GDP'!$D$206))/4)</f>
        <v>91.614188282502298</v>
      </c>
      <c r="E184" s="9">
        <f>100*(P184/'Real GDP'!E184)/(SUM(($P$203/'Real GDP'!$E$203)+($P$204/'Real GDP'!$E$204)+($P$205/'Real GDP'!$E$205)+($P$206/'Real GDP'!$E$206))/4)</f>
        <v>84.019153562271029</v>
      </c>
      <c r="F184" s="9">
        <f>100*(Q184/'Real GDP'!F184)/(SUM(($Q$203/'Real GDP'!$F$203)+($Q$204/'Real GDP'!$F$204)+($Q$205/'Real GDP'!$F$205)+($Q$206/'Real GDP'!$F$206))/4)</f>
        <v>87.996271702694926</v>
      </c>
      <c r="G184" s="9">
        <f>100*(R184/'Real GDP'!G184)/(SUM(($R$203/'Real GDP'!$G$203)+($R$204/'Real GDP'!$G$204)+($R$205/'Real GDP'!$G$205)+($R$206/'Real GDP'!$G$206))/4)</f>
        <v>81.486096599808278</v>
      </c>
      <c r="H184" s="9">
        <f>100*(S184/'Real GDP'!H184)/(SUM(($S$203/'Real GDP'!$H$203)+($S$204/'Real GDP'!$H$204)+($S$205/'Real GDP'!$H$205)+($S$206/'Real GDP'!$H$206))/4)</f>
        <v>87.324917051423938</v>
      </c>
      <c r="I184" s="9">
        <f>100*(T184/'Real GDP'!I184)/(SUM(($T$203/'Real GDP'!$I$203)+($T$204/'Real GDP'!$I$204)+($T$205/'Real GDP'!$I$205)+($T$206/'Real GDP'!$I$206))/4)</f>
        <v>89.284535825964923</v>
      </c>
      <c r="J184" s="9">
        <f>100*(U184/'Real GDP'!J184)/(SUM(($U$203/'Real GDP'!$J$203)+($U$204/'Real GDP'!$J$204)+($U$205/'Real GDP'!$J$205)+($U$206/'Real GDP'!$J$206))/4)</f>
        <v>81.689586428148829</v>
      </c>
      <c r="L184" s="6" t="s">
        <v>184</v>
      </c>
      <c r="M184" s="11">
        <v>38168</v>
      </c>
      <c r="N184" s="11">
        <v>12181398</v>
      </c>
      <c r="O184" s="9">
        <v>1915273.09</v>
      </c>
      <c r="P184" s="9">
        <v>1808818.32</v>
      </c>
      <c r="Q184" s="9">
        <v>2590217.8199999998</v>
      </c>
      <c r="R184" s="9">
        <v>1697474.38</v>
      </c>
      <c r="S184" s="9">
        <v>1069899.9099999999</v>
      </c>
      <c r="T184" s="9">
        <v>3865.05</v>
      </c>
      <c r="U184" s="9">
        <v>1116718.58</v>
      </c>
    </row>
    <row r="185" spans="1:21" x14ac:dyDescent="0.25">
      <c r="A185" s="9" t="str">
        <f t="shared" si="4"/>
        <v>Q3/2004</v>
      </c>
      <c r="B185" s="11">
        <f t="shared" si="5"/>
        <v>38260</v>
      </c>
      <c r="C185" s="9">
        <f>100*(N185/'Real GDP'!C185)/(SUM(($N$203/'Real GDP'!$C$203)+($N$204/'Real GDP'!$C$204)+($N$205/'Real GDP'!$C$205)+($N$206/'Real GDP'!$C$206))/4)</f>
        <v>89.421981297037618</v>
      </c>
      <c r="D185" s="9">
        <f>100*(O185/'Real GDP'!D185)/(SUM(($O$203/'Real GDP'!$D$203)+($O$204/'Real GDP'!$D$204)+($O$205/'Real GDP'!$D$205)+($O$206/'Real GDP'!$D$206))/4)</f>
        <v>91.622934993094844</v>
      </c>
      <c r="E185" s="9">
        <f>100*(P185/'Real GDP'!E185)/(SUM(($P$203/'Real GDP'!$E$203)+($P$204/'Real GDP'!$E$204)+($P$205/'Real GDP'!$E$205)+($P$206/'Real GDP'!$E$206))/4)</f>
        <v>84.495215050239679</v>
      </c>
      <c r="F185" s="9">
        <f>100*(Q185/'Real GDP'!F185)/(SUM(($Q$203/'Real GDP'!$F$203)+($Q$204/'Real GDP'!$F$204)+($Q$205/'Real GDP'!$F$205)+($Q$206/'Real GDP'!$F$206))/4)</f>
        <v>88.319801019265924</v>
      </c>
      <c r="G185" s="9">
        <f>100*(R185/'Real GDP'!G185)/(SUM(($R$203/'Real GDP'!$G$203)+($R$204/'Real GDP'!$G$204)+($R$205/'Real GDP'!$G$205)+($R$206/'Real GDP'!$G$206))/4)</f>
        <v>81.431045113190848</v>
      </c>
      <c r="H185" s="9">
        <f>100*(S185/'Real GDP'!H185)/(SUM(($S$203/'Real GDP'!$H$203)+($S$204/'Real GDP'!$H$204)+($S$205/'Real GDP'!$H$205)+($S$206/'Real GDP'!$H$206))/4)</f>
        <v>87.989365266259924</v>
      </c>
      <c r="I185" s="9">
        <f>100*(T185/'Real GDP'!I185)/(SUM(($T$203/'Real GDP'!$I$203)+($T$204/'Real GDP'!$I$204)+($T$205/'Real GDP'!$I$205)+($T$206/'Real GDP'!$I$206))/4)</f>
        <v>89.774872302069937</v>
      </c>
      <c r="J185" s="9">
        <f>100*(U185/'Real GDP'!J185)/(SUM(($U$203/'Real GDP'!$J$203)+($U$204/'Real GDP'!$J$204)+($U$205/'Real GDP'!$J$205)+($U$206/'Real GDP'!$J$206))/4)</f>
        <v>82.181275013005049</v>
      </c>
      <c r="L185" s="6" t="s">
        <v>185</v>
      </c>
      <c r="M185" s="11">
        <v>38260</v>
      </c>
      <c r="N185" s="11">
        <v>12367744</v>
      </c>
      <c r="O185" s="9">
        <v>1918614.3</v>
      </c>
      <c r="P185" s="9">
        <v>1826139.63</v>
      </c>
      <c r="Q185" s="9">
        <v>2595000.9500000002</v>
      </c>
      <c r="R185" s="9">
        <v>1697946.11</v>
      </c>
      <c r="S185" s="9">
        <v>1090857.03</v>
      </c>
      <c r="T185" s="9">
        <v>3906.58</v>
      </c>
      <c r="U185" s="9">
        <v>1134756.79</v>
      </c>
    </row>
    <row r="186" spans="1:21" x14ac:dyDescent="0.25">
      <c r="A186" s="9" t="str">
        <f t="shared" si="4"/>
        <v>Q4/2004</v>
      </c>
      <c r="B186" s="11">
        <f t="shared" si="5"/>
        <v>38352</v>
      </c>
      <c r="C186" s="9">
        <f>100*(N186/'Real GDP'!C186)/(SUM(($N$203/'Real GDP'!$C$203)+($N$204/'Real GDP'!$C$204)+($N$205/'Real GDP'!$C$205)+($N$206/'Real GDP'!$C$206))/4)</f>
        <v>90.04933264105378</v>
      </c>
      <c r="D186" s="9">
        <f>100*(O186/'Real GDP'!D186)/(SUM(($O$203/'Real GDP'!$D$203)+($O$204/'Real GDP'!$D$204)+($O$205/'Real GDP'!$D$205)+($O$206/'Real GDP'!$D$206))/4)</f>
        <v>91.14856918665879</v>
      </c>
      <c r="E186" s="9">
        <f>100*(P186/'Real GDP'!E186)/(SUM(($P$203/'Real GDP'!$E$203)+($P$204/'Real GDP'!$E$204)+($P$205/'Real GDP'!$E$205)+($P$206/'Real GDP'!$E$206))/4)</f>
        <v>85.184560435435458</v>
      </c>
      <c r="F186" s="9">
        <f>100*(Q186/'Real GDP'!F186)/(SUM(($Q$203/'Real GDP'!$F$203)+($Q$204/'Real GDP'!$F$204)+($Q$205/'Real GDP'!$F$205)+($Q$206/'Real GDP'!$F$206))/4)</f>
        <v>88.399590178018386</v>
      </c>
      <c r="G186" s="9">
        <f>100*(R186/'Real GDP'!G186)/(SUM(($R$203/'Real GDP'!$G$203)+($R$204/'Real GDP'!$G$204)+($R$205/'Real GDP'!$G$205)+($R$206/'Real GDP'!$G$206))/4)</f>
        <v>81.498223475275992</v>
      </c>
      <c r="H186" s="9">
        <f>100*(S186/'Real GDP'!H186)/(SUM(($S$203/'Real GDP'!$H$203)+($S$204/'Real GDP'!$H$204)+($S$205/'Real GDP'!$H$205)+($S$206/'Real GDP'!$H$206))/4)</f>
        <v>88.929953468764282</v>
      </c>
      <c r="I186" s="9">
        <f>100*(T186/'Real GDP'!I186)/(SUM(($T$203/'Real GDP'!$I$203)+($T$204/'Real GDP'!$I$204)+($T$205/'Real GDP'!$I$205)+($T$206/'Real GDP'!$I$206))/4)</f>
        <v>90.248152945281277</v>
      </c>
      <c r="J186" s="9">
        <f>100*(U186/'Real GDP'!J186)/(SUM(($U$203/'Real GDP'!$J$203)+($U$204/'Real GDP'!$J$204)+($U$205/'Real GDP'!$J$205)+($U$206/'Real GDP'!$J$206))/4)</f>
        <v>82.612375523016524</v>
      </c>
      <c r="L186" s="6" t="s">
        <v>186</v>
      </c>
      <c r="M186" s="11">
        <v>38352</v>
      </c>
      <c r="N186" s="11">
        <v>12562163</v>
      </c>
      <c r="O186" s="9">
        <v>1913492.82</v>
      </c>
      <c r="P186" s="9">
        <v>1853610.91</v>
      </c>
      <c r="Q186" s="9">
        <v>2599857.1800000002</v>
      </c>
      <c r="R186" s="9">
        <v>1702125.71</v>
      </c>
      <c r="S186" s="9">
        <v>1110433.1200000001</v>
      </c>
      <c r="T186" s="9">
        <v>3916.76</v>
      </c>
      <c r="U186" s="9">
        <v>1147728.79</v>
      </c>
    </row>
    <row r="187" spans="1:21" x14ac:dyDescent="0.25">
      <c r="A187" s="9" t="str">
        <f t="shared" si="4"/>
        <v>Q1/2005</v>
      </c>
      <c r="B187" s="11">
        <f t="shared" si="5"/>
        <v>38442</v>
      </c>
      <c r="C187" s="9">
        <f>100*(N187/'Real GDP'!C187)/(SUM(($N$203/'Real GDP'!$C$203)+($N$204/'Real GDP'!$C$204)+($N$205/'Real GDP'!$C$205)+($N$206/'Real GDP'!$C$206))/4)</f>
        <v>90.883852170697736</v>
      </c>
      <c r="D187" s="9">
        <f>100*(O187/'Real GDP'!D187)/(SUM(($O$203/'Real GDP'!$D$203)+($O$204/'Real GDP'!$D$204)+($O$205/'Real GDP'!$D$205)+($O$206/'Real GDP'!$D$206))/4)</f>
        <v>90.337769989038762</v>
      </c>
      <c r="E187" s="9">
        <f>100*(P187/'Real GDP'!E187)/(SUM(($P$203/'Real GDP'!$E$203)+($P$204/'Real GDP'!$E$204)+($P$205/'Real GDP'!$E$205)+($P$206/'Real GDP'!$E$206))/4)</f>
        <v>86.231652001957883</v>
      </c>
      <c r="F187" s="9">
        <f>100*(Q187/'Real GDP'!F187)/(SUM(($Q$203/'Real GDP'!$F$203)+($Q$204/'Real GDP'!$F$204)+($Q$205/'Real GDP'!$F$205)+($Q$206/'Real GDP'!$F$206))/4)</f>
        <v>88.350348472180272</v>
      </c>
      <c r="G187" s="9">
        <f>100*(R187/'Real GDP'!G187)/(SUM(($R$203/'Real GDP'!$G$203)+($R$204/'Real GDP'!$G$204)+($R$205/'Real GDP'!$G$205)+($R$206/'Real GDP'!$G$206))/4)</f>
        <v>81.636963818579346</v>
      </c>
      <c r="H187" s="9">
        <f>100*(S187/'Real GDP'!H187)/(SUM(($S$203/'Real GDP'!$H$203)+($S$204/'Real GDP'!$H$204)+($S$205/'Real GDP'!$H$205)+($S$206/'Real GDP'!$H$206))/4)</f>
        <v>90.295130967665685</v>
      </c>
      <c r="I187" s="9">
        <f>100*(T187/'Real GDP'!I187)/(SUM(($T$203/'Real GDP'!$I$203)+($T$204/'Real GDP'!$I$204)+($T$205/'Real GDP'!$I$205)+($T$206/'Real GDP'!$I$206))/4)</f>
        <v>90.849171138502527</v>
      </c>
      <c r="J187" s="9">
        <f>100*(U187/'Real GDP'!J187)/(SUM(($U$203/'Real GDP'!$J$203)+($U$204/'Real GDP'!$J$204)+($U$205/'Real GDP'!$J$205)+($U$206/'Real GDP'!$J$206))/4)</f>
        <v>83.088031164638679</v>
      </c>
      <c r="L187" s="6" t="s">
        <v>187</v>
      </c>
      <c r="M187" s="11">
        <v>38442</v>
      </c>
      <c r="N187" s="11">
        <v>12813729</v>
      </c>
      <c r="O187" s="9">
        <v>1914449.18</v>
      </c>
      <c r="P187" s="9">
        <v>1881366.56</v>
      </c>
      <c r="Q187" s="9">
        <v>2593388.4500000002</v>
      </c>
      <c r="R187" s="9">
        <v>1700774.57</v>
      </c>
      <c r="S187" s="9">
        <v>1131324.48</v>
      </c>
      <c r="T187" s="9">
        <v>3961.82</v>
      </c>
      <c r="U187" s="9">
        <v>1166014.08</v>
      </c>
    </row>
    <row r="188" spans="1:21" x14ac:dyDescent="0.25">
      <c r="A188" s="9" t="str">
        <f t="shared" si="4"/>
        <v>Q2/2005</v>
      </c>
      <c r="B188" s="11">
        <f t="shared" si="5"/>
        <v>38533</v>
      </c>
      <c r="C188" s="9">
        <f>100*(N188/'Real GDP'!C188)/(SUM(($N$203/'Real GDP'!$C$203)+($N$204/'Real GDP'!$C$204)+($N$205/'Real GDP'!$C$205)+($N$206/'Real GDP'!$C$206))/4)</f>
        <v>91.543230125413046</v>
      </c>
      <c r="D188" s="9">
        <f>100*(O188/'Real GDP'!D188)/(SUM(($O$203/'Real GDP'!$D$203)+($O$204/'Real GDP'!$D$204)+($O$205/'Real GDP'!$D$205)+($O$206/'Real GDP'!$D$206))/4)</f>
        <v>90.372136073345942</v>
      </c>
      <c r="E188" s="9">
        <f>100*(P188/'Real GDP'!E188)/(SUM(($P$203/'Real GDP'!$E$203)+($P$204/'Real GDP'!$E$204)+($P$205/'Real GDP'!$E$205)+($P$206/'Real GDP'!$E$206))/4)</f>
        <v>87.129571641772699</v>
      </c>
      <c r="F188" s="9">
        <f>100*(Q188/'Real GDP'!F188)/(SUM(($Q$203/'Real GDP'!$F$203)+($Q$204/'Real GDP'!$F$204)+($Q$205/'Real GDP'!$F$205)+($Q$206/'Real GDP'!$F$206))/4)</f>
        <v>88.398787577455593</v>
      </c>
      <c r="G188" s="9">
        <f>100*(R188/'Real GDP'!G188)/(SUM(($R$203/'Real GDP'!$G$203)+($R$204/'Real GDP'!$G$204)+($R$205/'Real GDP'!$G$205)+($R$206/'Real GDP'!$G$206))/4)</f>
        <v>82.026271906889846</v>
      </c>
      <c r="H188" s="9">
        <f>100*(S188/'Real GDP'!H188)/(SUM(($S$203/'Real GDP'!$H$203)+($S$204/'Real GDP'!$H$204)+($S$205/'Real GDP'!$H$205)+($S$206/'Real GDP'!$H$206))/4)</f>
        <v>91.36521961576446</v>
      </c>
      <c r="I188" s="9">
        <f>100*(T188/'Real GDP'!I188)/(SUM(($T$203/'Real GDP'!$I$203)+($T$204/'Real GDP'!$I$204)+($T$205/'Real GDP'!$I$205)+($T$206/'Real GDP'!$I$206))/4)</f>
        <v>91.343935753889426</v>
      </c>
      <c r="J188" s="9">
        <f>100*(U188/'Real GDP'!J188)/(SUM(($U$203/'Real GDP'!$J$203)+($U$204/'Real GDP'!$J$204)+($U$205/'Real GDP'!$J$205)+($U$206/'Real GDP'!$J$206))/4)</f>
        <v>83.890233872139675</v>
      </c>
      <c r="L188" s="6" t="s">
        <v>188</v>
      </c>
      <c r="M188" s="11">
        <v>38533</v>
      </c>
      <c r="N188" s="11">
        <v>12974083</v>
      </c>
      <c r="O188" s="9">
        <v>1936418.5</v>
      </c>
      <c r="P188" s="9">
        <v>1904709.6</v>
      </c>
      <c r="Q188" s="9">
        <v>2612112.58</v>
      </c>
      <c r="R188" s="9">
        <v>1725484.36</v>
      </c>
      <c r="S188" s="9">
        <v>1152881.3999999999</v>
      </c>
      <c r="T188" s="9">
        <v>4014.56</v>
      </c>
      <c r="U188" s="9">
        <v>1189271.3400000001</v>
      </c>
    </row>
    <row r="189" spans="1:21" x14ac:dyDescent="0.25">
      <c r="A189" s="9" t="str">
        <f t="shared" si="4"/>
        <v>Q3/2005</v>
      </c>
      <c r="B189" s="11">
        <f t="shared" si="5"/>
        <v>38625</v>
      </c>
      <c r="C189" s="9">
        <f>100*(N189/'Real GDP'!C189)/(SUM(($N$203/'Real GDP'!$C$203)+($N$204/'Real GDP'!$C$204)+($N$205/'Real GDP'!$C$205)+($N$206/'Real GDP'!$C$206))/4)</f>
        <v>92.399458634800055</v>
      </c>
      <c r="D189" s="9">
        <f>100*(O189/'Real GDP'!D189)/(SUM(($O$203/'Real GDP'!$D$203)+($O$204/'Real GDP'!$D$204)+($O$205/'Real GDP'!$D$205)+($O$206/'Real GDP'!$D$206))/4)</f>
        <v>90.987451508857745</v>
      </c>
      <c r="E189" s="9">
        <f>100*(P189/'Real GDP'!E189)/(SUM(($P$203/'Real GDP'!$E$203)+($P$204/'Real GDP'!$E$204)+($P$205/'Real GDP'!$E$205)+($P$206/'Real GDP'!$E$206))/4)</f>
        <v>88.261023800981803</v>
      </c>
      <c r="F189" s="9">
        <f>100*(Q189/'Real GDP'!F189)/(SUM(($Q$203/'Real GDP'!$F$203)+($Q$204/'Real GDP'!$F$204)+($Q$205/'Real GDP'!$F$205)+($Q$206/'Real GDP'!$F$206))/4)</f>
        <v>88.90429037041639</v>
      </c>
      <c r="G189" s="9">
        <f>100*(R189/'Real GDP'!G189)/(SUM(($R$203/'Real GDP'!$G$203)+($R$204/'Real GDP'!$G$204)+($R$205/'Real GDP'!$G$205)+($R$206/'Real GDP'!$G$206))/4)</f>
        <v>82.946264876467652</v>
      </c>
      <c r="H189" s="9">
        <f>100*(S189/'Real GDP'!H189)/(SUM(($S$203/'Real GDP'!$H$203)+($S$204/'Real GDP'!$H$204)+($S$205/'Real GDP'!$H$205)+($S$206/'Real GDP'!$H$206))/4)</f>
        <v>92.51430301701626</v>
      </c>
      <c r="I189" s="9">
        <f>100*(T189/'Real GDP'!I189)/(SUM(($T$203/'Real GDP'!$I$203)+($T$204/'Real GDP'!$I$204)+($T$205/'Real GDP'!$I$205)+($T$206/'Real GDP'!$I$206))/4)</f>
        <v>92.115455686328673</v>
      </c>
      <c r="J189" s="9">
        <f>100*(U189/'Real GDP'!J189)/(SUM(($U$203/'Real GDP'!$J$203)+($U$204/'Real GDP'!$J$204)+($U$205/'Real GDP'!$J$205)+($U$206/'Real GDP'!$J$206))/4)</f>
        <v>85.361964070975077</v>
      </c>
      <c r="L189" s="6" t="s">
        <v>189</v>
      </c>
      <c r="M189" s="11">
        <v>38625</v>
      </c>
      <c r="N189" s="11">
        <v>13205445</v>
      </c>
      <c r="O189" s="9">
        <v>1972412.19</v>
      </c>
      <c r="P189" s="9">
        <v>1938892.45</v>
      </c>
      <c r="Q189" s="9">
        <v>2648380.5099999998</v>
      </c>
      <c r="R189" s="9">
        <v>1756477.12</v>
      </c>
      <c r="S189" s="9">
        <v>1181747.57</v>
      </c>
      <c r="T189" s="9">
        <v>4087.04</v>
      </c>
      <c r="U189" s="9">
        <v>1221610.1599999999</v>
      </c>
    </row>
    <row r="190" spans="1:21" x14ac:dyDescent="0.25">
      <c r="A190" s="9" t="str">
        <f t="shared" si="4"/>
        <v>Q4/2005</v>
      </c>
      <c r="B190" s="11">
        <f t="shared" si="5"/>
        <v>38717</v>
      </c>
      <c r="C190" s="9">
        <f>100*(N190/'Real GDP'!C190)/(SUM(($N$203/'Real GDP'!$C$203)+($N$204/'Real GDP'!$C$204)+($N$205/'Real GDP'!$C$205)+($N$206/'Real GDP'!$C$206))/4)</f>
        <v>93.100137980337649</v>
      </c>
      <c r="D190" s="9">
        <f>100*(O190/'Real GDP'!D190)/(SUM(($O$203/'Real GDP'!$D$203)+($O$204/'Real GDP'!$D$204)+($O$205/'Real GDP'!$D$205)+($O$206/'Real GDP'!$D$206))/4)</f>
        <v>92.13648973473893</v>
      </c>
      <c r="E190" s="9">
        <f>100*(P190/'Real GDP'!E190)/(SUM(($P$203/'Real GDP'!$E$203)+($P$204/'Real GDP'!$E$204)+($P$205/'Real GDP'!$E$205)+($P$206/'Real GDP'!$E$206))/4)</f>
        <v>89.299011230881405</v>
      </c>
      <c r="F190" s="9">
        <f>100*(Q190/'Real GDP'!F190)/(SUM(($Q$203/'Real GDP'!$F$203)+($Q$204/'Real GDP'!$F$204)+($Q$205/'Real GDP'!$F$205)+($Q$206/'Real GDP'!$F$206))/4)</f>
        <v>89.532667381709061</v>
      </c>
      <c r="G190" s="9">
        <f>100*(R190/'Real GDP'!G190)/(SUM(($R$203/'Real GDP'!$G$203)+($R$204/'Real GDP'!$G$204)+($R$205/'Real GDP'!$G$205)+($R$206/'Real GDP'!$G$206))/4)</f>
        <v>84.203101669385518</v>
      </c>
      <c r="H190" s="9">
        <f>100*(S190/'Real GDP'!H190)/(SUM(($S$203/'Real GDP'!$H$203)+($S$204/'Real GDP'!$H$204)+($S$205/'Real GDP'!$H$205)+($S$206/'Real GDP'!$H$206))/4)</f>
        <v>93.357496965349569</v>
      </c>
      <c r="I190" s="9">
        <f>100*(T190/'Real GDP'!I190)/(SUM(($T$203/'Real GDP'!$I$203)+($T$204/'Real GDP'!$I$204)+($T$205/'Real GDP'!$I$205)+($T$206/'Real GDP'!$I$206))/4)</f>
        <v>92.806475647746694</v>
      </c>
      <c r="J190" s="9">
        <f>100*(U190/'Real GDP'!J190)/(SUM(($U$203/'Real GDP'!$J$203)+($U$204/'Real GDP'!$J$204)+($U$205/'Real GDP'!$J$205)+($U$206/'Real GDP'!$J$206))/4)</f>
        <v>87.228376159840352</v>
      </c>
      <c r="L190" s="6" t="s">
        <v>190</v>
      </c>
      <c r="M190" s="11">
        <v>38717</v>
      </c>
      <c r="N190" s="11">
        <v>13381629</v>
      </c>
      <c r="O190" s="9">
        <v>2027244.55</v>
      </c>
      <c r="P190" s="9">
        <v>1975500.02</v>
      </c>
      <c r="Q190" s="9">
        <v>2677274.96</v>
      </c>
      <c r="R190" s="9">
        <v>1788103.32</v>
      </c>
      <c r="S190" s="9">
        <v>1204328.98</v>
      </c>
      <c r="T190" s="9">
        <v>4126.42</v>
      </c>
      <c r="U190" s="9">
        <v>1261374.1599999999</v>
      </c>
    </row>
    <row r="191" spans="1:21" x14ac:dyDescent="0.25">
      <c r="A191" s="9" t="str">
        <f t="shared" si="4"/>
        <v>Q1/2006</v>
      </c>
      <c r="B191" s="11">
        <f t="shared" si="5"/>
        <v>38807</v>
      </c>
      <c r="C191" s="9">
        <f>100*(N191/'Real GDP'!C191)/(SUM(($N$203/'Real GDP'!$C$203)+($N$204/'Real GDP'!$C$204)+($N$205/'Real GDP'!$C$205)+($N$206/'Real GDP'!$C$206))/4)</f>
        <v>93.83236174730088</v>
      </c>
      <c r="D191" s="9">
        <f>100*(O191/'Real GDP'!D191)/(SUM(($O$203/'Real GDP'!$D$203)+($O$204/'Real GDP'!$D$204)+($O$205/'Real GDP'!$D$205)+($O$206/'Real GDP'!$D$206))/4)</f>
        <v>93.769381185023946</v>
      </c>
      <c r="E191" s="9">
        <f>100*(P191/'Real GDP'!E191)/(SUM(($P$203/'Real GDP'!$E$203)+($P$204/'Real GDP'!$E$204)+($P$205/'Real GDP'!$E$205)+($P$206/'Real GDP'!$E$206))/4)</f>
        <v>90.425852876083866</v>
      </c>
      <c r="F191" s="9">
        <f>100*(Q191/'Real GDP'!F191)/(SUM(($Q$203/'Real GDP'!$F$203)+($Q$204/'Real GDP'!$F$204)+($Q$205/'Real GDP'!$F$205)+($Q$206/'Real GDP'!$F$206))/4)</f>
        <v>90.479741800429835</v>
      </c>
      <c r="G191" s="9">
        <f>100*(R191/'Real GDP'!G191)/(SUM(($R$203/'Real GDP'!$G$203)+($R$204/'Real GDP'!$G$204)+($R$205/'Real GDP'!$G$205)+($R$206/'Real GDP'!$G$206))/4)</f>
        <v>85.728403001799279</v>
      </c>
      <c r="H191" s="9">
        <f>100*(S191/'Real GDP'!H191)/(SUM(($S$203/'Real GDP'!$H$203)+($S$204/'Real GDP'!$H$204)+($S$205/'Real GDP'!$H$205)+($S$206/'Real GDP'!$H$206))/4)</f>
        <v>94.005839849108</v>
      </c>
      <c r="I191" s="9">
        <f>100*(T191/'Real GDP'!I191)/(SUM(($T$203/'Real GDP'!$I$203)+($T$204/'Real GDP'!$I$204)+($T$205/'Real GDP'!$I$205)+($T$206/'Real GDP'!$I$206))/4)</f>
        <v>93.617382867065274</v>
      </c>
      <c r="J191" s="9">
        <f>100*(U191/'Real GDP'!J191)/(SUM(($U$203/'Real GDP'!$J$203)+($U$204/'Real GDP'!$J$204)+($U$205/'Real GDP'!$J$205)+($U$206/'Real GDP'!$J$206))/4)</f>
        <v>89.704759568904734</v>
      </c>
      <c r="L191" s="6" t="s">
        <v>191</v>
      </c>
      <c r="M191" s="11">
        <v>38807</v>
      </c>
      <c r="N191" s="11">
        <v>13648904</v>
      </c>
      <c r="O191" s="9">
        <v>2068666.94</v>
      </c>
      <c r="P191" s="9">
        <v>2017144.54</v>
      </c>
      <c r="Q191" s="9">
        <v>2730801.64</v>
      </c>
      <c r="R191" s="9">
        <v>1826991.61</v>
      </c>
      <c r="S191" s="9">
        <v>1222412.68</v>
      </c>
      <c r="T191" s="9">
        <v>4165.62</v>
      </c>
      <c r="U191" s="9">
        <v>1311231.73</v>
      </c>
    </row>
    <row r="192" spans="1:21" x14ac:dyDescent="0.25">
      <c r="A192" s="9" t="str">
        <f t="shared" si="4"/>
        <v>Q2/2006</v>
      </c>
      <c r="B192" s="11">
        <f t="shared" si="5"/>
        <v>38898</v>
      </c>
      <c r="C192" s="9">
        <f>100*(N192/'Real GDP'!C192)/(SUM(($N$203/'Real GDP'!$C$203)+($N$204/'Real GDP'!$C$204)+($N$205/'Real GDP'!$C$205)+($N$206/'Real GDP'!$C$206))/4)</f>
        <v>94.587046908979517</v>
      </c>
      <c r="D192" s="9">
        <f>100*(O192/'Real GDP'!D192)/(SUM(($O$203/'Real GDP'!$D$203)+($O$204/'Real GDP'!$D$204)+($O$205/'Real GDP'!$D$205)+($O$206/'Real GDP'!$D$206))/4)</f>
        <v>95.103322820102349</v>
      </c>
      <c r="E192" s="9">
        <f>100*(P192/'Real GDP'!E192)/(SUM(($P$203/'Real GDP'!$E$203)+($P$204/'Real GDP'!$E$204)+($P$205/'Real GDP'!$E$205)+($P$206/'Real GDP'!$E$206))/4)</f>
        <v>91.457277794753267</v>
      </c>
      <c r="F192" s="9">
        <f>100*(Q192/'Real GDP'!F192)/(SUM(($Q$203/'Real GDP'!$F$203)+($Q$204/'Real GDP'!$F$204)+($Q$205/'Real GDP'!$F$205)+($Q$206/'Real GDP'!$F$206))/4)</f>
        <v>91.390844253961248</v>
      </c>
      <c r="G192" s="9">
        <f>100*(R192/'Real GDP'!G192)/(SUM(($R$203/'Real GDP'!$G$203)+($R$204/'Real GDP'!$G$204)+($R$205/'Real GDP'!$G$205)+($R$206/'Real GDP'!$G$206))/4)</f>
        <v>87.189131978089307</v>
      </c>
      <c r="H192" s="9">
        <f>100*(S192/'Real GDP'!H192)/(SUM(($S$203/'Real GDP'!$H$203)+($S$204/'Real GDP'!$H$204)+($S$205/'Real GDP'!$H$205)+($S$206/'Real GDP'!$H$206))/4)</f>
        <v>94.736982955551767</v>
      </c>
      <c r="I192" s="9">
        <f>100*(T192/'Real GDP'!I192)/(SUM(($T$203/'Real GDP'!$I$203)+($T$204/'Real GDP'!$I$204)+($T$205/'Real GDP'!$I$205)+($T$206/'Real GDP'!$I$206))/4)</f>
        <v>94.430478244147849</v>
      </c>
      <c r="J192" s="9">
        <f>100*(U192/'Real GDP'!J192)/(SUM(($U$203/'Real GDP'!$J$203)+($U$204/'Real GDP'!$J$204)+($U$205/'Real GDP'!$J$205)+($U$206/'Real GDP'!$J$206))/4)</f>
        <v>91.794097052759085</v>
      </c>
      <c r="L192" s="6" t="s">
        <v>192</v>
      </c>
      <c r="M192" s="11">
        <v>38898</v>
      </c>
      <c r="N192" s="11">
        <v>13799794</v>
      </c>
      <c r="O192" s="9">
        <v>2102770.41</v>
      </c>
      <c r="P192" s="9">
        <v>2060159.68</v>
      </c>
      <c r="Q192" s="9">
        <v>2802444.1</v>
      </c>
      <c r="R192" s="9">
        <v>1869068.63</v>
      </c>
      <c r="S192" s="9">
        <v>1232514.6599999999</v>
      </c>
      <c r="T192" s="9">
        <v>4216.42</v>
      </c>
      <c r="U192" s="9">
        <v>1355784.58</v>
      </c>
    </row>
    <row r="193" spans="1:21" x14ac:dyDescent="0.25">
      <c r="A193" s="9" t="str">
        <f t="shared" si="4"/>
        <v>Q3/2006</v>
      </c>
      <c r="B193" s="11">
        <f t="shared" si="5"/>
        <v>38990</v>
      </c>
      <c r="C193" s="9">
        <f>100*(N193/'Real GDP'!C193)/(SUM(($N$203/'Real GDP'!$C$203)+($N$204/'Real GDP'!$C$204)+($N$205/'Real GDP'!$C$205)+($N$206/'Real GDP'!$C$206))/4)</f>
        <v>95.246942914967249</v>
      </c>
      <c r="D193" s="9">
        <f>100*(O193/'Real GDP'!D193)/(SUM(($O$203/'Real GDP'!$D$203)+($O$204/'Real GDP'!$D$204)+($O$205/'Real GDP'!$D$205)+($O$206/'Real GDP'!$D$206))/4)</f>
        <v>95.825398409558375</v>
      </c>
      <c r="E193" s="9">
        <f>100*(P193/'Real GDP'!E193)/(SUM(($P$203/'Real GDP'!$E$203)+($P$204/'Real GDP'!$E$204)+($P$205/'Real GDP'!$E$205)+($P$206/'Real GDP'!$E$206))/4)</f>
        <v>92.300186824830234</v>
      </c>
      <c r="F193" s="9">
        <f>100*(Q193/'Real GDP'!F193)/(SUM(($Q$203/'Real GDP'!$F$203)+($Q$204/'Real GDP'!$F$204)+($Q$205/'Real GDP'!$F$205)+($Q$206/'Real GDP'!$F$206))/4)</f>
        <v>92.144581788365613</v>
      </c>
      <c r="G193" s="9">
        <f>100*(R193/'Real GDP'!G193)/(SUM(($R$203/'Real GDP'!$G$203)+($R$204/'Real GDP'!$G$204)+($R$205/'Real GDP'!$G$205)+($R$206/'Real GDP'!$G$206))/4)</f>
        <v>88.268973804598204</v>
      </c>
      <c r="H193" s="9">
        <f>100*(S193/'Real GDP'!H193)/(SUM(($S$203/'Real GDP'!$H$203)+($S$204/'Real GDP'!$H$204)+($S$205/'Real GDP'!$H$205)+($S$206/'Real GDP'!$H$206))/4)</f>
        <v>95.369006909782541</v>
      </c>
      <c r="I193" s="9">
        <f>100*(T193/'Real GDP'!I193)/(SUM(($T$203/'Real GDP'!$I$203)+($T$204/'Real GDP'!$I$204)+($T$205/'Real GDP'!$I$205)+($T$206/'Real GDP'!$I$206))/4)</f>
        <v>95.120313643493148</v>
      </c>
      <c r="J193" s="9">
        <f>100*(U193/'Real GDP'!J193)/(SUM(($U$203/'Real GDP'!$J$203)+($U$204/'Real GDP'!$J$204)+($U$205/'Real GDP'!$J$205)+($U$206/'Real GDP'!$J$206))/4)</f>
        <v>93.314136788070002</v>
      </c>
      <c r="L193" s="6" t="s">
        <v>193</v>
      </c>
      <c r="M193" s="11">
        <v>38990</v>
      </c>
      <c r="N193" s="11">
        <v>13908498</v>
      </c>
      <c r="O193" s="9">
        <v>2120094.7799999998</v>
      </c>
      <c r="P193" s="9">
        <v>2079568.24</v>
      </c>
      <c r="Q193" s="9">
        <v>2853774.73</v>
      </c>
      <c r="R193" s="9">
        <v>1898933.76</v>
      </c>
      <c r="S193" s="9">
        <v>1244185.21</v>
      </c>
      <c r="T193" s="9">
        <v>4239.91</v>
      </c>
      <c r="U193" s="9">
        <v>1391842.16</v>
      </c>
    </row>
    <row r="194" spans="1:21" x14ac:dyDescent="0.25">
      <c r="A194" s="9" t="str">
        <f t="shared" si="4"/>
        <v>Q4/2006</v>
      </c>
      <c r="B194" s="11">
        <f t="shared" si="5"/>
        <v>39082</v>
      </c>
      <c r="C194" s="9">
        <f>100*(N194/'Real GDP'!C194)/(SUM(($N$203/'Real GDP'!$C$203)+($N$204/'Real GDP'!$C$204)+($N$205/'Real GDP'!$C$205)+($N$206/'Real GDP'!$C$206))/4)</f>
        <v>95.579949715257541</v>
      </c>
      <c r="D194" s="9">
        <f>100*(O194/'Real GDP'!D194)/(SUM(($O$203/'Real GDP'!$D$203)+($O$204/'Real GDP'!$D$204)+($O$205/'Real GDP'!$D$205)+($O$206/'Real GDP'!$D$206))/4)</f>
        <v>95.466990980510388</v>
      </c>
      <c r="E194" s="9">
        <f>100*(P194/'Real GDP'!E194)/(SUM(($P$203/'Real GDP'!$E$203)+($P$204/'Real GDP'!$E$204)+($P$205/'Real GDP'!$E$205)+($P$206/'Real GDP'!$E$206))/4)</f>
        <v>92.72406861448961</v>
      </c>
      <c r="F194" s="9">
        <f>100*(Q194/'Real GDP'!F194)/(SUM(($Q$203/'Real GDP'!$F$203)+($Q$204/'Real GDP'!$F$204)+($Q$205/'Real GDP'!$F$205)+($Q$206/'Real GDP'!$F$206))/4)</f>
        <v>92.517049261170555</v>
      </c>
      <c r="G194" s="9">
        <f>100*(R194/'Real GDP'!G194)/(SUM(($R$203/'Real GDP'!$G$203)+($R$204/'Real GDP'!$G$204)+($R$205/'Real GDP'!$G$205)+($R$206/'Real GDP'!$G$206))/4)</f>
        <v>88.834115306192516</v>
      </c>
      <c r="H194" s="9">
        <f>100*(S194/'Real GDP'!H194)/(SUM(($S$203/'Real GDP'!$H$203)+($S$204/'Real GDP'!$H$204)+($S$205/'Real GDP'!$H$205)+($S$206/'Real GDP'!$H$206))/4)</f>
        <v>95.673595790156256</v>
      </c>
      <c r="I194" s="9">
        <f>100*(T194/'Real GDP'!I194)/(SUM(($T$203/'Real GDP'!$I$203)+($T$204/'Real GDP'!$I$204)+($T$205/'Real GDP'!$I$205)+($T$206/'Real GDP'!$I$206))/4)</f>
        <v>95.446513159142143</v>
      </c>
      <c r="J194" s="9">
        <f>100*(U194/'Real GDP'!J194)/(SUM(($U$203/'Real GDP'!$J$203)+($U$204/'Real GDP'!$J$204)+($U$205/'Real GDP'!$J$205)+($U$206/'Real GDP'!$J$206))/4)</f>
        <v>94.011814992855292</v>
      </c>
      <c r="L194" s="6" t="s">
        <v>194</v>
      </c>
      <c r="M194" s="11">
        <v>39082</v>
      </c>
      <c r="N194" s="11">
        <v>14066370</v>
      </c>
      <c r="O194" s="9">
        <v>2119614.16</v>
      </c>
      <c r="P194" s="9">
        <v>2104644.86</v>
      </c>
      <c r="Q194" s="9">
        <v>2902696.62</v>
      </c>
      <c r="R194" s="9">
        <v>1935971.88</v>
      </c>
      <c r="S194" s="9">
        <v>1252867.19</v>
      </c>
      <c r="T194" s="9">
        <v>4306.45</v>
      </c>
      <c r="U194" s="9">
        <v>1415565.22</v>
      </c>
    </row>
    <row r="195" spans="1:21" x14ac:dyDescent="0.25">
      <c r="A195" s="9" t="str">
        <f t="shared" si="4"/>
        <v>Q1/2007</v>
      </c>
      <c r="B195" s="11">
        <f t="shared" si="5"/>
        <v>39172</v>
      </c>
      <c r="C195" s="9">
        <f>100*(N195/'Real GDP'!C195)/(SUM(($N$203/'Real GDP'!$C$203)+($N$204/'Real GDP'!$C$204)+($N$205/'Real GDP'!$C$205)+($N$206/'Real GDP'!$C$206))/4)</f>
        <v>96.654012239935156</v>
      </c>
      <c r="D195" s="9">
        <f>100*(O195/'Real GDP'!D195)/(SUM(($O$203/'Real GDP'!$D$203)+($O$204/'Real GDP'!$D$204)+($O$205/'Real GDP'!$D$205)+($O$206/'Real GDP'!$D$206))/4)</f>
        <v>95.238747725844576</v>
      </c>
      <c r="E195" s="9">
        <f>100*(P195/'Real GDP'!E195)/(SUM(($P$203/'Real GDP'!$E$203)+($P$204/'Real GDP'!$E$204)+($P$205/'Real GDP'!$E$205)+($P$206/'Real GDP'!$E$206))/4)</f>
        <v>93.789836680563951</v>
      </c>
      <c r="F195" s="9">
        <f>100*(Q195/'Real GDP'!F195)/(SUM(($Q$203/'Real GDP'!$F$203)+($Q$204/'Real GDP'!$F$204)+($Q$205/'Real GDP'!$F$205)+($Q$206/'Real GDP'!$F$206))/4)</f>
        <v>93.53857138507216</v>
      </c>
      <c r="G195" s="9">
        <f>100*(R195/'Real GDP'!G195)/(SUM(($R$203/'Real GDP'!$G$203)+($R$204/'Real GDP'!$G$204)+($R$205/'Real GDP'!$G$205)+($R$206/'Real GDP'!$G$206))/4)</f>
        <v>89.794342279706555</v>
      </c>
      <c r="H195" s="9">
        <f>100*(S195/'Real GDP'!H195)/(SUM(($S$203/'Real GDP'!$H$203)+($S$204/'Real GDP'!$H$204)+($S$205/'Real GDP'!$H$205)+($S$206/'Real GDP'!$H$206))/4)</f>
        <v>96.745308202055753</v>
      </c>
      <c r="I195" s="9">
        <f>100*(T195/'Real GDP'!I195)/(SUM(($T$203/'Real GDP'!$I$203)+($T$204/'Real GDP'!$I$204)+($T$205/'Real GDP'!$I$205)+($T$206/'Real GDP'!$I$206))/4)</f>
        <v>96.510571905212743</v>
      </c>
      <c r="J195" s="9">
        <f>100*(U195/'Real GDP'!J195)/(SUM(($U$203/'Real GDP'!$J$203)+($U$204/'Real GDP'!$J$204)+($U$205/'Real GDP'!$J$205)+($U$206/'Real GDP'!$J$206))/4)</f>
        <v>94.937727301512126</v>
      </c>
      <c r="L195" s="6" t="s">
        <v>195</v>
      </c>
      <c r="M195" s="11">
        <v>39172</v>
      </c>
      <c r="N195" s="11">
        <v>14233226</v>
      </c>
      <c r="O195" s="9">
        <v>2135585.5699999998</v>
      </c>
      <c r="P195" s="9">
        <v>2145404.81</v>
      </c>
      <c r="Q195" s="9">
        <v>2946778.67</v>
      </c>
      <c r="R195" s="9">
        <v>1960047.19</v>
      </c>
      <c r="S195" s="9">
        <v>1275093.24</v>
      </c>
      <c r="T195" s="9">
        <v>4386.4799999999996</v>
      </c>
      <c r="U195" s="9">
        <v>1444131.36</v>
      </c>
    </row>
    <row r="196" spans="1:21" x14ac:dyDescent="0.25">
      <c r="A196" s="9" t="str">
        <f t="shared" si="4"/>
        <v>Q2/2007</v>
      </c>
      <c r="B196" s="11">
        <f t="shared" si="5"/>
        <v>39263</v>
      </c>
      <c r="C196" s="9">
        <f>100*(N196/'Real GDP'!C196)/(SUM(($N$203/'Real GDP'!$C$203)+($N$204/'Real GDP'!$C$204)+($N$205/'Real GDP'!$C$205)+($N$206/'Real GDP'!$C$206))/4)</f>
        <v>97.194591240255946</v>
      </c>
      <c r="D196" s="9">
        <f>100*(O196/'Real GDP'!D196)/(SUM(($O$203/'Real GDP'!$D$203)+($O$204/'Real GDP'!$D$204)+($O$205/'Real GDP'!$D$205)+($O$206/'Real GDP'!$D$206))/4)</f>
        <v>95.279468374848975</v>
      </c>
      <c r="E196" s="9">
        <f>100*(P196/'Real GDP'!E196)/(SUM(($P$203/'Real GDP'!$E$203)+($P$204/'Real GDP'!$E$204)+($P$205/'Real GDP'!$E$205)+($P$206/'Real GDP'!$E$206))/4)</f>
        <v>94.401849830678643</v>
      </c>
      <c r="F196" s="9">
        <f>100*(Q196/'Real GDP'!F196)/(SUM(($Q$203/'Real GDP'!$F$203)+($Q$204/'Real GDP'!$F$204)+($Q$205/'Real GDP'!$F$205)+($Q$206/'Real GDP'!$F$206))/4)</f>
        <v>94.095698376675116</v>
      </c>
      <c r="G196" s="9">
        <f>100*(R196/'Real GDP'!G196)/(SUM(($R$203/'Real GDP'!$G$203)+($R$204/'Real GDP'!$G$204)+($R$205/'Real GDP'!$G$205)+($R$206/'Real GDP'!$G$206))/4)</f>
        <v>90.542577545591101</v>
      </c>
      <c r="H196" s="9">
        <f>100*(S196/'Real GDP'!H196)/(SUM(($S$203/'Real GDP'!$H$203)+($S$204/'Real GDP'!$H$204)+($S$205/'Real GDP'!$H$205)+($S$206/'Real GDP'!$H$206))/4)</f>
        <v>97.307418404781188</v>
      </c>
      <c r="I196" s="9">
        <f>100*(T196/'Real GDP'!I196)/(SUM(($T$203/'Real GDP'!$I$203)+($T$204/'Real GDP'!$I$204)+($T$205/'Real GDP'!$I$205)+($T$206/'Real GDP'!$I$206))/4)</f>
        <v>97.034734667743777</v>
      </c>
      <c r="J196" s="9">
        <f>100*(U196/'Real GDP'!J196)/(SUM(($U$203/'Real GDP'!$J$203)+($U$204/'Real GDP'!$J$204)+($U$205/'Real GDP'!$J$205)+($U$206/'Real GDP'!$J$206))/4)</f>
        <v>95.451974317123586</v>
      </c>
      <c r="L196" s="6" t="s">
        <v>196</v>
      </c>
      <c r="M196" s="11">
        <v>39263</v>
      </c>
      <c r="N196" s="11">
        <v>14422313</v>
      </c>
      <c r="O196" s="9">
        <v>2151915.59</v>
      </c>
      <c r="P196" s="9">
        <v>2176612.94</v>
      </c>
      <c r="Q196" s="9">
        <v>2986312.24</v>
      </c>
      <c r="R196" s="9">
        <v>1974397.17</v>
      </c>
      <c r="S196" s="9">
        <v>1294879.71</v>
      </c>
      <c r="T196" s="9">
        <v>4415.5</v>
      </c>
      <c r="U196" s="9">
        <v>1463729.36</v>
      </c>
    </row>
    <row r="197" spans="1:21" x14ac:dyDescent="0.25">
      <c r="A197" s="9" t="str">
        <f t="shared" si="4"/>
        <v>Q3/2007</v>
      </c>
      <c r="B197" s="11">
        <f t="shared" si="5"/>
        <v>39355</v>
      </c>
      <c r="C197" s="9">
        <f>100*(N197/'Real GDP'!C197)/(SUM(($N$203/'Real GDP'!$C$203)+($N$204/'Real GDP'!$C$204)+($N$205/'Real GDP'!$C$205)+($N$206/'Real GDP'!$C$206))/4)</f>
        <v>97.531704668545842</v>
      </c>
      <c r="D197" s="9">
        <f>100*(O197/'Real GDP'!D197)/(SUM(($O$203/'Real GDP'!$D$203)+($O$204/'Real GDP'!$D$204)+($O$205/'Real GDP'!$D$205)+($O$206/'Real GDP'!$D$206))/4)</f>
        <v>95.713007528034126</v>
      </c>
      <c r="E197" s="9">
        <f>100*(P197/'Real GDP'!E197)/(SUM(($P$203/'Real GDP'!$E$203)+($P$204/'Real GDP'!$E$204)+($P$205/'Real GDP'!$E$205)+($P$206/'Real GDP'!$E$206))/4)</f>
        <v>94.904324351305021</v>
      </c>
      <c r="F197" s="9">
        <f>100*(Q197/'Real GDP'!F197)/(SUM(($Q$203/'Real GDP'!$F$203)+($Q$204/'Real GDP'!$F$204)+($Q$205/'Real GDP'!$F$205)+($Q$206/'Real GDP'!$F$206))/4)</f>
        <v>94.511688881705695</v>
      </c>
      <c r="G197" s="9">
        <f>100*(R197/'Real GDP'!G197)/(SUM(($R$203/'Real GDP'!$G$203)+($R$204/'Real GDP'!$G$204)+($R$205/'Real GDP'!$G$205)+($R$206/'Real GDP'!$G$206))/4)</f>
        <v>91.408804593361381</v>
      </c>
      <c r="H197" s="9">
        <f>100*(S197/'Real GDP'!H197)/(SUM(($S$203/'Real GDP'!$H$203)+($S$204/'Real GDP'!$H$204)+($S$205/'Real GDP'!$H$205)+($S$206/'Real GDP'!$H$206))/4)</f>
        <v>97.654672283512525</v>
      </c>
      <c r="I197" s="9">
        <f>100*(T197/'Real GDP'!I197)/(SUM(($T$203/'Real GDP'!$I$203)+($T$204/'Real GDP'!$I$204)+($T$205/'Real GDP'!$I$205)+($T$206/'Real GDP'!$I$206))/4)</f>
        <v>97.371879826022067</v>
      </c>
      <c r="J197" s="9">
        <f>100*(U197/'Real GDP'!J197)/(SUM(($U$203/'Real GDP'!$J$203)+($U$204/'Real GDP'!$J$204)+($U$205/'Real GDP'!$J$205)+($U$206/'Real GDP'!$J$206))/4)</f>
        <v>95.898773095577255</v>
      </c>
      <c r="L197" s="6" t="s">
        <v>197</v>
      </c>
      <c r="M197" s="11">
        <v>39355</v>
      </c>
      <c r="N197" s="11">
        <v>14569675</v>
      </c>
      <c r="O197" s="9">
        <v>2180015.38</v>
      </c>
      <c r="P197" s="9">
        <v>2195010.86</v>
      </c>
      <c r="Q197" s="9">
        <v>3024875.76</v>
      </c>
      <c r="R197" s="9">
        <v>1992556.31</v>
      </c>
      <c r="S197" s="9">
        <v>1304900.27</v>
      </c>
      <c r="T197" s="9">
        <v>4410.84</v>
      </c>
      <c r="U197" s="9">
        <v>1482507.55</v>
      </c>
    </row>
    <row r="198" spans="1:21" x14ac:dyDescent="0.25">
      <c r="A198" s="9" t="str">
        <f t="shared" si="4"/>
        <v>Q4/2007</v>
      </c>
      <c r="B198" s="11">
        <f t="shared" si="5"/>
        <v>39447</v>
      </c>
      <c r="C198" s="9">
        <f>100*(N198/'Real GDP'!C198)/(SUM(($N$203/'Real GDP'!$C$203)+($N$204/'Real GDP'!$C$204)+($N$205/'Real GDP'!$C$205)+($N$206/'Real GDP'!$C$206))/4)</f>
        <v>97.95630237978537</v>
      </c>
      <c r="D198" s="9">
        <f>100*(O198/'Real GDP'!D198)/(SUM(($O$203/'Real GDP'!$D$203)+($O$204/'Real GDP'!$D$204)+($O$205/'Real GDP'!$D$205)+($O$206/'Real GDP'!$D$206))/4)</f>
        <v>96.485634001995294</v>
      </c>
      <c r="E198" s="9">
        <f>100*(P198/'Real GDP'!E198)/(SUM(($P$203/'Real GDP'!$E$203)+($P$204/'Real GDP'!$E$204)+($P$205/'Real GDP'!$E$205)+($P$206/'Real GDP'!$E$206))/4)</f>
        <v>95.581329488145855</v>
      </c>
      <c r="F198" s="9">
        <f>100*(Q198/'Real GDP'!F198)/(SUM(($Q$203/'Real GDP'!$F$203)+($Q$204/'Real GDP'!$F$204)+($Q$205/'Real GDP'!$F$205)+($Q$206/'Real GDP'!$F$206))/4)</f>
        <v>95.067533342082939</v>
      </c>
      <c r="G198" s="9">
        <f>100*(R198/'Real GDP'!G198)/(SUM(($R$203/'Real GDP'!$G$203)+($R$204/'Real GDP'!$G$204)+($R$205/'Real GDP'!$G$205)+($R$206/'Real GDP'!$G$206))/4)</f>
        <v>92.668538026405201</v>
      </c>
      <c r="H198" s="9">
        <f>100*(S198/'Real GDP'!H198)/(SUM(($S$203/'Real GDP'!$H$203)+($S$204/'Real GDP'!$H$204)+($S$205/'Real GDP'!$H$205)+($S$206/'Real GDP'!$H$206))/4)</f>
        <v>98.174489224588513</v>
      </c>
      <c r="I198" s="9">
        <f>100*(T198/'Real GDP'!I198)/(SUM(($T$203/'Real GDP'!$I$203)+($T$204/'Real GDP'!$I$204)+($T$205/'Real GDP'!$I$205)+($T$206/'Real GDP'!$I$206))/4)</f>
        <v>97.809393062492006</v>
      </c>
      <c r="J198" s="9">
        <f>100*(U198/'Real GDP'!J198)/(SUM(($U$203/'Real GDP'!$J$203)+($U$204/'Real GDP'!$J$204)+($U$205/'Real GDP'!$J$205)+($U$206/'Real GDP'!$J$206))/4)</f>
        <v>96.554572417148108</v>
      </c>
      <c r="L198" s="6" t="s">
        <v>198</v>
      </c>
      <c r="M198" s="11">
        <v>39447</v>
      </c>
      <c r="N198" s="11">
        <v>14685330</v>
      </c>
      <c r="O198" s="9">
        <v>2215898.69</v>
      </c>
      <c r="P198" s="9">
        <v>2216623.77</v>
      </c>
      <c r="Q198" s="9">
        <v>3051069.4</v>
      </c>
      <c r="R198" s="9">
        <v>2017029.57</v>
      </c>
      <c r="S198" s="9">
        <v>1313683.68</v>
      </c>
      <c r="T198" s="9">
        <v>4453.0600000000004</v>
      </c>
      <c r="U198" s="9">
        <v>1505490.85</v>
      </c>
    </row>
    <row r="199" spans="1:21" x14ac:dyDescent="0.25">
      <c r="A199" s="9" t="str">
        <f t="shared" si="4"/>
        <v>Q1/2008</v>
      </c>
      <c r="B199" s="11">
        <f t="shared" si="5"/>
        <v>39538</v>
      </c>
      <c r="C199" s="9">
        <f>100*(N199/'Real GDP'!C199)/(SUM(($N$203/'Real GDP'!$C$203)+($N$204/'Real GDP'!$C$204)+($N$205/'Real GDP'!$C$205)+($N$206/'Real GDP'!$C$206))/4)</f>
        <v>98.516145666707132</v>
      </c>
      <c r="D199" s="9">
        <f>100*(O199/'Real GDP'!D199)/(SUM(($O$203/'Real GDP'!$D$203)+($O$204/'Real GDP'!$D$204)+($O$205/'Real GDP'!$D$205)+($O$206/'Real GDP'!$D$206))/4)</f>
        <v>98.108353267354119</v>
      </c>
      <c r="E199" s="9">
        <f>100*(P199/'Real GDP'!E199)/(SUM(($P$203/'Real GDP'!$E$203)+($P$204/'Real GDP'!$E$204)+($P$205/'Real GDP'!$E$205)+($P$206/'Real GDP'!$E$206))/4)</f>
        <v>96.50765698324652</v>
      </c>
      <c r="F199" s="9">
        <f>100*(Q199/'Real GDP'!F199)/(SUM(($Q$203/'Real GDP'!$F$203)+($Q$204/'Real GDP'!$F$204)+($Q$205/'Real GDP'!$F$205)+($Q$206/'Real GDP'!$F$206))/4)</f>
        <v>95.812326806384888</v>
      </c>
      <c r="G199" s="9">
        <f>100*(R199/'Real GDP'!G199)/(SUM(($R$203/'Real GDP'!$G$203)+($R$204/'Real GDP'!$G$204)+($R$205/'Real GDP'!$G$205)+($R$206/'Real GDP'!$G$206))/4)</f>
        <v>94.291220386538228</v>
      </c>
      <c r="H199" s="9">
        <f>100*(S199/'Real GDP'!H199)/(SUM(($S$203/'Real GDP'!$H$203)+($S$204/'Real GDP'!$H$204)+($S$205/'Real GDP'!$H$205)+($S$206/'Real GDP'!$H$206))/4)</f>
        <v>98.878858148569989</v>
      </c>
      <c r="I199" s="9">
        <f>100*(T199/'Real GDP'!I199)/(SUM(($T$203/'Real GDP'!$I$203)+($T$204/'Real GDP'!$I$204)+($T$205/'Real GDP'!$I$205)+($T$206/'Real GDP'!$I$206))/4)</f>
        <v>98.392728377801618</v>
      </c>
      <c r="J199" s="9">
        <f>100*(U199/'Real GDP'!J199)/(SUM(($U$203/'Real GDP'!$J$203)+($U$204/'Real GDP'!$J$204)+($U$205/'Real GDP'!$J$205)+($U$206/'Real GDP'!$J$206))/4)</f>
        <v>97.502215971747546</v>
      </c>
      <c r="L199" s="6" t="s">
        <v>199</v>
      </c>
      <c r="M199" s="11">
        <v>39538</v>
      </c>
      <c r="N199" s="11">
        <v>14668445</v>
      </c>
      <c r="O199" s="9">
        <v>2261187.73</v>
      </c>
      <c r="P199" s="9">
        <v>2247535.31</v>
      </c>
      <c r="Q199" s="9">
        <v>3101969.2</v>
      </c>
      <c r="R199" s="9">
        <v>2075130.67</v>
      </c>
      <c r="S199" s="9">
        <v>1323893.3</v>
      </c>
      <c r="T199" s="9">
        <v>4493.17</v>
      </c>
      <c r="U199" s="9">
        <v>1527202</v>
      </c>
    </row>
    <row r="200" spans="1:21" x14ac:dyDescent="0.25">
      <c r="A200" s="9" t="str">
        <f t="shared" ref="A200:A224" si="6">L200</f>
        <v>Q2/2008</v>
      </c>
      <c r="B200" s="11">
        <f t="shared" ref="B200:B224" si="7">M200</f>
        <v>39629</v>
      </c>
      <c r="C200" s="9">
        <f>100*(N200/'Real GDP'!C200)/(SUM(($N$203/'Real GDP'!$C$203)+($N$204/'Real GDP'!$C$204)+($N$205/'Real GDP'!$C$205)+($N$206/'Real GDP'!$C$206))/4)</f>
        <v>98.995443609088099</v>
      </c>
      <c r="D200" s="9">
        <f>100*(O200/'Real GDP'!D200)/(SUM(($O$203/'Real GDP'!$D$203)+($O$204/'Real GDP'!$D$204)+($O$205/'Real GDP'!$D$205)+($O$206/'Real GDP'!$D$206))/4)</f>
        <v>99.27104384868268</v>
      </c>
      <c r="E200" s="9">
        <f>100*(P200/'Real GDP'!E200)/(SUM(($P$203/'Real GDP'!$E$203)+($P$204/'Real GDP'!$E$204)+($P$205/'Real GDP'!$E$205)+($P$206/'Real GDP'!$E$206))/4)</f>
        <v>97.340603226428883</v>
      </c>
      <c r="F200" s="9">
        <f>100*(Q200/'Real GDP'!F200)/(SUM(($Q$203/'Real GDP'!$F$203)+($Q$204/'Real GDP'!$F$204)+($Q$205/'Real GDP'!$F$205)+($Q$206/'Real GDP'!$F$206))/4)</f>
        <v>96.61350395266507</v>
      </c>
      <c r="G200" s="9">
        <f>100*(R200/'Real GDP'!G200)/(SUM(($R$203/'Real GDP'!$G$203)+($R$204/'Real GDP'!$G$204)+($R$205/'Real GDP'!$G$205)+($R$206/'Real GDP'!$G$206))/4)</f>
        <v>95.836037190442596</v>
      </c>
      <c r="H200" s="9">
        <f>100*(S200/'Real GDP'!H200)/(SUM(($S$203/'Real GDP'!$H$203)+($S$204/'Real GDP'!$H$204)+($S$205/'Real GDP'!$H$205)+($S$206/'Real GDP'!$H$206))/4)</f>
        <v>99.465862168137249</v>
      </c>
      <c r="I200" s="9">
        <f>100*(T200/'Real GDP'!I200)/(SUM(($T$203/'Real GDP'!$I$203)+($T$204/'Real GDP'!$I$204)+($T$205/'Real GDP'!$I$205)+($T$206/'Real GDP'!$I$206))/4)</f>
        <v>98.897620759871273</v>
      </c>
      <c r="J200" s="9">
        <f>100*(U200/'Real GDP'!J200)/(SUM(($U$203/'Real GDP'!$J$203)+($U$204/'Real GDP'!$J$204)+($U$205/'Real GDP'!$J$205)+($U$206/'Real GDP'!$J$206))/4)</f>
        <v>98.35028303650796</v>
      </c>
      <c r="L200" s="6" t="s">
        <v>200</v>
      </c>
      <c r="M200" s="11">
        <v>39629</v>
      </c>
      <c r="N200" s="11">
        <v>14812974</v>
      </c>
      <c r="O200" s="9">
        <v>2271050.69</v>
      </c>
      <c r="P200" s="9">
        <v>2256724.2999999998</v>
      </c>
      <c r="Q200" s="9">
        <v>3119367.4</v>
      </c>
      <c r="R200" s="9">
        <v>2088382.74</v>
      </c>
      <c r="S200" s="9">
        <v>1336373.44</v>
      </c>
      <c r="T200" s="9">
        <v>4493.3999999999996</v>
      </c>
      <c r="U200" s="9">
        <v>1541343.56</v>
      </c>
    </row>
    <row r="201" spans="1:21" x14ac:dyDescent="0.25">
      <c r="A201" s="9" t="str">
        <f t="shared" si="6"/>
        <v>Q3/2008</v>
      </c>
      <c r="B201" s="11">
        <f t="shared" si="7"/>
        <v>39721</v>
      </c>
      <c r="C201" s="9">
        <f>100*(N201/'Real GDP'!C201)/(SUM(($N$203/'Real GDP'!$C$203)+($N$204/'Real GDP'!$C$204)+($N$205/'Real GDP'!$C$205)+($N$206/'Real GDP'!$C$206))/4)</f>
        <v>99.67369510795298</v>
      </c>
      <c r="D201" s="9">
        <f>100*(O201/'Real GDP'!D201)/(SUM(($O$203/'Real GDP'!$D$203)+($O$204/'Real GDP'!$D$204)+($O$205/'Real GDP'!$D$205)+($O$206/'Real GDP'!$D$206))/4)</f>
        <v>100.39981146102073</v>
      </c>
      <c r="E201" s="9">
        <f>100*(P201/'Real GDP'!E201)/(SUM(($P$203/'Real GDP'!$E$203)+($P$204/'Real GDP'!$E$204)+($P$205/'Real GDP'!$E$205)+($P$206/'Real GDP'!$E$206))/4)</f>
        <v>98.396727279036384</v>
      </c>
      <c r="F201" s="9">
        <f>100*(Q201/'Real GDP'!F201)/(SUM(($Q$203/'Real GDP'!$F$203)+($Q$204/'Real GDP'!$F$204)+($Q$205/'Real GDP'!$F$205)+($Q$206/'Real GDP'!$F$206))/4)</f>
        <v>97.751016108122101</v>
      </c>
      <c r="G201" s="9">
        <f>100*(R201/'Real GDP'!G201)/(SUM(($R$203/'Real GDP'!$G$203)+($R$204/'Real GDP'!$G$204)+($R$205/'Real GDP'!$G$205)+($R$206/'Real GDP'!$G$206))/4)</f>
        <v>97.512930006132692</v>
      </c>
      <c r="H201" s="9">
        <f>100*(S201/'Real GDP'!H201)/(SUM(($S$203/'Real GDP'!$H$203)+($S$204/'Real GDP'!$H$204)+($S$205/'Real GDP'!$H$205)+($S$206/'Real GDP'!$H$206))/4)</f>
        <v>100.11437854562718</v>
      </c>
      <c r="I201" s="9">
        <f>100*(T201/'Real GDP'!I201)/(SUM(($T$203/'Real GDP'!$I$203)+($T$204/'Real GDP'!$I$204)+($T$205/'Real GDP'!$I$205)+($T$206/'Real GDP'!$I$206))/4)</f>
        <v>99.621664243830622</v>
      </c>
      <c r="J201" s="9">
        <f>100*(U201/'Real GDP'!J201)/(SUM(($U$203/'Real GDP'!$J$203)+($U$204/'Real GDP'!$J$204)+($U$205/'Real GDP'!$J$205)+($U$206/'Real GDP'!$J$206))/4)</f>
        <v>99.374657314352547</v>
      </c>
      <c r="L201" s="6" t="s">
        <v>201</v>
      </c>
      <c r="M201" s="11">
        <v>39721</v>
      </c>
      <c r="N201" s="11">
        <v>14842983</v>
      </c>
      <c r="O201" s="9">
        <v>2259047.2000000002</v>
      </c>
      <c r="P201" s="9">
        <v>2273261.09</v>
      </c>
      <c r="Q201" s="9">
        <v>3144676.01</v>
      </c>
      <c r="R201" s="9">
        <v>2095212.92</v>
      </c>
      <c r="S201" s="9">
        <v>1356306.84</v>
      </c>
      <c r="T201" s="9">
        <v>4468.3999999999996</v>
      </c>
      <c r="U201" s="9">
        <v>1545629.48</v>
      </c>
    </row>
    <row r="202" spans="1:21" x14ac:dyDescent="0.25">
      <c r="A202" s="9" t="str">
        <f t="shared" si="6"/>
        <v>Q4/2008</v>
      </c>
      <c r="B202" s="11">
        <f t="shared" si="7"/>
        <v>39813</v>
      </c>
      <c r="C202" s="9">
        <f>100*(N202/'Real GDP'!C202)/(SUM(($N$203/'Real GDP'!$C$203)+($N$204/'Real GDP'!$C$204)+($N$205/'Real GDP'!$C$205)+($N$206/'Real GDP'!$C$206))/4)</f>
        <v>99.814990304254451</v>
      </c>
      <c r="D202" s="9">
        <f>100*(O202/'Real GDP'!D202)/(SUM(($O$203/'Real GDP'!$D$203)+($O$204/'Real GDP'!$D$204)+($O$205/'Real GDP'!$D$205)+($O$206/'Real GDP'!$D$206))/4)</f>
        <v>100.60272562919995</v>
      </c>
      <c r="E202" s="9">
        <f>100*(P202/'Real GDP'!E202)/(SUM(($P$203/'Real GDP'!$E$203)+($P$204/'Real GDP'!$E$204)+($P$205/'Real GDP'!$E$205)+($P$206/'Real GDP'!$E$206))/4)</f>
        <v>98.917817477649663</v>
      </c>
      <c r="F202" s="9">
        <f>100*(Q202/'Real GDP'!F202)/(SUM(($Q$203/'Real GDP'!$F$203)+($Q$204/'Real GDP'!$F$204)+($Q$205/'Real GDP'!$F$205)+($Q$206/'Real GDP'!$F$206))/4)</f>
        <v>98.503669133099848</v>
      </c>
      <c r="G202" s="9">
        <f>100*(R202/'Real GDP'!G202)/(SUM(($R$203/'Real GDP'!$G$203)+($R$204/'Real GDP'!$G$204)+($R$205/'Real GDP'!$G$205)+($R$206/'Real GDP'!$G$206))/4)</f>
        <v>98.602075458546182</v>
      </c>
      <c r="H202" s="9">
        <f>100*(S202/'Real GDP'!H202)/(SUM(($S$203/'Real GDP'!$H$203)+($S$204/'Real GDP'!$H$204)+($S$205/'Real GDP'!$H$205)+($S$206/'Real GDP'!$H$206))/4)</f>
        <v>100.03381504990716</v>
      </c>
      <c r="I202" s="9">
        <f>100*(T202/'Real GDP'!I202)/(SUM(($T$203/'Real GDP'!$I$203)+($T$204/'Real GDP'!$I$204)+($T$205/'Real GDP'!$I$205)+($T$206/'Real GDP'!$I$206))/4)</f>
        <v>99.757713138422645</v>
      </c>
      <c r="J202" s="9">
        <f>100*(U202/'Real GDP'!J202)/(SUM(($U$203/'Real GDP'!$J$203)+($U$204/'Real GDP'!$J$204)+($U$205/'Real GDP'!$J$205)+($U$206/'Real GDP'!$J$206))/4)</f>
        <v>99.831086502723025</v>
      </c>
      <c r="L202" s="6" t="s">
        <v>202</v>
      </c>
      <c r="M202" s="11">
        <v>39813</v>
      </c>
      <c r="N202" s="11">
        <v>14549949</v>
      </c>
      <c r="O202" s="9">
        <v>2214458.2000000002</v>
      </c>
      <c r="P202" s="9">
        <v>2253685.0299999998</v>
      </c>
      <c r="Q202" s="9">
        <v>3107625.93</v>
      </c>
      <c r="R202" s="9">
        <v>2070568.79</v>
      </c>
      <c r="S202" s="9">
        <v>1339541.5</v>
      </c>
      <c r="T202" s="9">
        <v>4373.01</v>
      </c>
      <c r="U202" s="9">
        <v>1537089.67</v>
      </c>
    </row>
    <row r="203" spans="1:21" x14ac:dyDescent="0.25">
      <c r="A203" s="9" t="str">
        <f t="shared" si="6"/>
        <v>Q1/2009</v>
      </c>
      <c r="B203" s="11">
        <f t="shared" si="7"/>
        <v>39903</v>
      </c>
      <c r="C203" s="9">
        <f>100*(N203/'Real GDP'!C203)/(SUM(($N$203/'Real GDP'!$C$203)+($N$204/'Real GDP'!$C$204)+($N$205/'Real GDP'!$C$205)+($N$206/'Real GDP'!$C$206))/4)</f>
        <v>100.06214614923468</v>
      </c>
      <c r="D203" s="9">
        <f>100*(O203/'Real GDP'!D203)/(SUM(($O$203/'Real GDP'!$D$203)+($O$204/'Real GDP'!$D$204)+($O$205/'Real GDP'!$D$205)+($O$206/'Real GDP'!$D$206))/4)</f>
        <v>100.11087915480108</v>
      </c>
      <c r="E203" s="9">
        <f>100*(P203/'Real GDP'!E203)/(SUM(($P$203/'Real GDP'!$E$203)+($P$204/'Real GDP'!$E$204)+($P$205/'Real GDP'!$E$205)+($P$206/'Real GDP'!$E$206))/4)</f>
        <v>99.596313215920446</v>
      </c>
      <c r="F203" s="9">
        <f>100*(Q203/'Real GDP'!F203)/(SUM(($Q$203/'Real GDP'!$F$203)+($Q$204/'Real GDP'!$F$204)+($Q$205/'Real GDP'!$F$205)+($Q$206/'Real GDP'!$F$206))/4)</f>
        <v>99.497455717149535</v>
      </c>
      <c r="G203" s="9">
        <f>100*(R203/'Real GDP'!G203)/(SUM(($R$203/'Real GDP'!$G$203)+($R$204/'Real GDP'!$G$204)+($R$205/'Real GDP'!$G$205)+($R$206/'Real GDP'!$G$206))/4)</f>
        <v>99.733785667098772</v>
      </c>
      <c r="H203" s="9">
        <f>100*(S203/'Real GDP'!H203)/(SUM(($S$203/'Real GDP'!$H$203)+($S$204/'Real GDP'!$H$204)+($S$205/'Real GDP'!$H$205)+($S$206/'Real GDP'!$H$206))/4)</f>
        <v>100.08646509782581</v>
      </c>
      <c r="I203" s="9">
        <f>100*(T203/'Real GDP'!I203)/(SUM(($T$203/'Real GDP'!$I$203)+($T$204/'Real GDP'!$I$204)+($T$205/'Real GDP'!$I$205)+($T$206/'Real GDP'!$I$206))/4)</f>
        <v>100.03179647258565</v>
      </c>
      <c r="J203" s="9">
        <f>100*(U203/'Real GDP'!J203)/(SUM(($U$203/'Real GDP'!$J$203)+($U$204/'Real GDP'!$J$204)+($U$205/'Real GDP'!$J$205)+($U$206/'Real GDP'!$J$206))/4)</f>
        <v>100.37497111101494</v>
      </c>
      <c r="L203" s="6" t="s">
        <v>203</v>
      </c>
      <c r="M203" s="11">
        <v>39903</v>
      </c>
      <c r="N203" s="11">
        <v>14383885</v>
      </c>
      <c r="O203" s="9">
        <v>2166995.2200000002</v>
      </c>
      <c r="P203" s="9">
        <v>2231760.14</v>
      </c>
      <c r="Q203" s="9">
        <v>2998179.69</v>
      </c>
      <c r="R203" s="9">
        <v>2036688.29</v>
      </c>
      <c r="S203" s="9">
        <v>1309623.73</v>
      </c>
      <c r="T203" s="9">
        <v>4170.66</v>
      </c>
      <c r="U203" s="9">
        <v>1520748.13</v>
      </c>
    </row>
    <row r="204" spans="1:21" x14ac:dyDescent="0.25">
      <c r="A204" s="9" t="str">
        <f t="shared" si="6"/>
        <v>Q2/2009</v>
      </c>
      <c r="B204" s="11">
        <f t="shared" si="7"/>
        <v>39994</v>
      </c>
      <c r="C204" s="9">
        <f>100*(N204/'Real GDP'!C204)/(SUM(($N$203/'Real GDP'!$C$203)+($N$204/'Real GDP'!$C$204)+($N$205/'Real GDP'!$C$205)+($N$206/'Real GDP'!$C$206))/4)</f>
        <v>99.894985892768872</v>
      </c>
      <c r="D204" s="9">
        <f>100*(O204/'Real GDP'!D204)/(SUM(($O$203/'Real GDP'!$D$203)+($O$204/'Real GDP'!$D$204)+($O$205/'Real GDP'!$D$205)+($O$206/'Real GDP'!$D$206))/4)</f>
        <v>99.567795829042367</v>
      </c>
      <c r="E204" s="9">
        <f>100*(P204/'Real GDP'!E204)/(SUM(($P$203/'Real GDP'!$E$203)+($P$204/'Real GDP'!$E$204)+($P$205/'Real GDP'!$E$205)+($P$206/'Real GDP'!$E$206))/4)</f>
        <v>99.776469338223009</v>
      </c>
      <c r="F204" s="9">
        <f>100*(Q204/'Real GDP'!F204)/(SUM(($Q$203/'Real GDP'!$F$203)+($Q$204/'Real GDP'!$F$204)+($Q$205/'Real GDP'!$F$205)+($Q$206/'Real GDP'!$F$206))/4)</f>
        <v>99.856127034667139</v>
      </c>
      <c r="G204" s="9">
        <f>100*(R204/'Real GDP'!G204)/(SUM(($R$203/'Real GDP'!$G$203)+($R$204/'Real GDP'!$G$204)+($R$205/'Real GDP'!$G$205)+($R$206/'Real GDP'!$G$206))/4)</f>
        <v>100.05465160369972</v>
      </c>
      <c r="H204" s="9">
        <f>100*(S204/'Real GDP'!H204)/(SUM(($S$203/'Real GDP'!$H$203)+($S$204/'Real GDP'!$H$204)+($S$205/'Real GDP'!$H$205)+($S$206/'Real GDP'!$H$206))/4)</f>
        <v>99.877026467866557</v>
      </c>
      <c r="I204" s="9">
        <f>100*(T204/'Real GDP'!I204)/(SUM(($T$203/'Real GDP'!$I$203)+($T$204/'Real GDP'!$I$204)+($T$205/'Real GDP'!$I$205)+($T$206/'Real GDP'!$I$206))/4)</f>
        <v>99.892419265519919</v>
      </c>
      <c r="J204" s="9">
        <f>100*(U204/'Real GDP'!J204)/(SUM(($U$203/'Real GDP'!$J$203)+($U$204/'Real GDP'!$J$204)+($U$205/'Real GDP'!$J$205)+($U$206/'Real GDP'!$J$206))/4)</f>
        <v>100.16425327520486</v>
      </c>
      <c r="L204" s="6" t="s">
        <v>204</v>
      </c>
      <c r="M204" s="11">
        <v>39994</v>
      </c>
      <c r="N204" s="11">
        <v>14340417</v>
      </c>
      <c r="O204" s="9">
        <v>2151154.17</v>
      </c>
      <c r="P204" s="9">
        <v>2232750.9700000002</v>
      </c>
      <c r="Q204" s="9">
        <v>3011194.41</v>
      </c>
      <c r="R204" s="9">
        <v>2027008.45</v>
      </c>
      <c r="S204" s="9">
        <v>1292462.92</v>
      </c>
      <c r="T204" s="9">
        <v>4252.7</v>
      </c>
      <c r="U204" s="9">
        <v>1502860.86</v>
      </c>
    </row>
    <row r="205" spans="1:21" x14ac:dyDescent="0.25">
      <c r="A205" s="9" t="str">
        <f t="shared" si="6"/>
        <v>Q3/2009</v>
      </c>
      <c r="B205" s="11">
        <f t="shared" si="7"/>
        <v>40086</v>
      </c>
      <c r="C205" s="9">
        <f>100*(N205/'Real GDP'!C205)/(SUM(($N$203/'Real GDP'!$C$203)+($N$204/'Real GDP'!$C$204)+($N$205/'Real GDP'!$C$205)+($N$206/'Real GDP'!$C$206))/4)</f>
        <v>99.873174040983514</v>
      </c>
      <c r="D205" s="9">
        <f>100*(O205/'Real GDP'!D205)/(SUM(($O$203/'Real GDP'!$D$203)+($O$204/'Real GDP'!$D$204)+($O$205/'Real GDP'!$D$205)+($O$206/'Real GDP'!$D$206))/4)</f>
        <v>99.883769778923266</v>
      </c>
      <c r="E205" s="9">
        <f>100*(P205/'Real GDP'!E205)/(SUM(($P$203/'Real GDP'!$E$203)+($P$204/'Real GDP'!$E$204)+($P$205/'Real GDP'!$E$205)+($P$206/'Real GDP'!$E$206))/4)</f>
        <v>100.04931259143356</v>
      </c>
      <c r="F205" s="9">
        <f>100*(Q205/'Real GDP'!F205)/(SUM(($Q$203/'Real GDP'!$F$203)+($Q$204/'Real GDP'!$F$204)+($Q$205/'Real GDP'!$F$205)+($Q$206/'Real GDP'!$F$206))/4)</f>
        <v>100.13172213470813</v>
      </c>
      <c r="G205" s="9">
        <f>100*(R205/'Real GDP'!G205)/(SUM(($R$203/'Real GDP'!$G$203)+($R$204/'Real GDP'!$G$204)+($R$205/'Real GDP'!$G$205)+($R$206/'Real GDP'!$G$206))/4)</f>
        <v>100.11325074972812</v>
      </c>
      <c r="H205" s="9">
        <f>100*(S205/'Real GDP'!H205)/(SUM(($S$203/'Real GDP'!$H$203)+($S$204/'Real GDP'!$H$204)+($S$205/'Real GDP'!$H$205)+($S$206/'Real GDP'!$H$206))/4)</f>
        <v>99.847877173249771</v>
      </c>
      <c r="I205" s="9">
        <f>100*(T205/'Real GDP'!I205)/(SUM(($T$203/'Real GDP'!$I$203)+($T$204/'Real GDP'!$I$204)+($T$205/'Real GDP'!$I$205)+($T$206/'Real GDP'!$I$206))/4)</f>
        <v>99.885963900419469</v>
      </c>
      <c r="J205" s="9">
        <f>100*(U205/'Real GDP'!J205)/(SUM(($U$203/'Real GDP'!$J$203)+($U$204/'Real GDP'!$J$204)+($U$205/'Real GDP'!$J$205)+($U$206/'Real GDP'!$J$206))/4)</f>
        <v>99.859774593779449</v>
      </c>
      <c r="L205" s="6" t="s">
        <v>205</v>
      </c>
      <c r="M205" s="11">
        <v>40086</v>
      </c>
      <c r="N205" s="11">
        <v>14384145</v>
      </c>
      <c r="O205" s="9">
        <v>2161050.83</v>
      </c>
      <c r="P205" s="9">
        <v>2242451.8199999998</v>
      </c>
      <c r="Q205" s="9">
        <v>3037523.54</v>
      </c>
      <c r="R205" s="9">
        <v>2039758.54</v>
      </c>
      <c r="S205" s="9">
        <v>1297932.55</v>
      </c>
      <c r="T205" s="9">
        <v>4253.57</v>
      </c>
      <c r="U205" s="9">
        <v>1493631.08</v>
      </c>
    </row>
    <row r="206" spans="1:21" x14ac:dyDescent="0.25">
      <c r="A206" s="9" t="str">
        <f t="shared" si="6"/>
        <v>Q4/2009</v>
      </c>
      <c r="B206" s="11">
        <f t="shared" si="7"/>
        <v>40178</v>
      </c>
      <c r="C206" s="9">
        <f>100*(N206/'Real GDP'!C206)/(SUM(($N$203/'Real GDP'!$C$203)+($N$204/'Real GDP'!$C$204)+($N$205/'Real GDP'!$C$205)+($N$206/'Real GDP'!$C$206))/4)</f>
        <v>100.16969391701292</v>
      </c>
      <c r="D206" s="9">
        <f>100*(O206/'Real GDP'!D206)/(SUM(($O$203/'Real GDP'!$D$203)+($O$204/'Real GDP'!$D$204)+($O$205/'Real GDP'!$D$205)+($O$206/'Real GDP'!$D$206))/4)</f>
        <v>100.4375552372333</v>
      </c>
      <c r="E206" s="9">
        <f>100*(P206/'Real GDP'!E206)/(SUM(($P$203/'Real GDP'!$E$203)+($P$204/'Real GDP'!$E$204)+($P$205/'Real GDP'!$E$205)+($P$206/'Real GDP'!$E$206))/4)</f>
        <v>100.57790485442298</v>
      </c>
      <c r="F206" s="9">
        <f>100*(Q206/'Real GDP'!F206)/(SUM(($Q$203/'Real GDP'!$F$203)+($Q$204/'Real GDP'!$F$204)+($Q$205/'Real GDP'!$F$205)+($Q$206/'Real GDP'!$F$206))/4)</f>
        <v>100.51469511347518</v>
      </c>
      <c r="G206" s="9">
        <f>100*(R206/'Real GDP'!G206)/(SUM(($R$203/'Real GDP'!$G$203)+($R$204/'Real GDP'!$G$204)+($R$205/'Real GDP'!$G$205)+($R$206/'Real GDP'!$G$206))/4)</f>
        <v>100.09831197947338</v>
      </c>
      <c r="H206" s="9">
        <f>100*(S206/'Real GDP'!H206)/(SUM(($S$203/'Real GDP'!$H$203)+($S$204/'Real GDP'!$H$204)+($S$205/'Real GDP'!$H$205)+($S$206/'Real GDP'!$H$206))/4)</f>
        <v>100.18863126105782</v>
      </c>
      <c r="I206" s="9">
        <f>100*(T206/'Real GDP'!I206)/(SUM(($T$203/'Real GDP'!$I$203)+($T$204/'Real GDP'!$I$204)+($T$205/'Real GDP'!$I$205)+($T$206/'Real GDP'!$I$206))/4)</f>
        <v>100.1898203614749</v>
      </c>
      <c r="J206" s="9">
        <f>100*(U206/'Real GDP'!J206)/(SUM(($U$203/'Real GDP'!$J$203)+($U$204/'Real GDP'!$J$204)+($U$205/'Real GDP'!$J$205)+($U$206/'Real GDP'!$J$206))/4)</f>
        <v>99.601001020000766</v>
      </c>
      <c r="L206" s="6" t="s">
        <v>206</v>
      </c>
      <c r="M206" s="11">
        <v>40178</v>
      </c>
      <c r="N206" s="11">
        <v>14566511</v>
      </c>
      <c r="O206" s="9">
        <v>2180554.88</v>
      </c>
      <c r="P206" s="9">
        <v>2269670.19</v>
      </c>
      <c r="Q206" s="9">
        <v>3077065.35</v>
      </c>
      <c r="R206" s="9">
        <v>2047480.22</v>
      </c>
      <c r="S206" s="9">
        <v>1317746.69</v>
      </c>
      <c r="T206" s="9">
        <v>4327.34</v>
      </c>
      <c r="U206" s="9">
        <v>1488825.14</v>
      </c>
    </row>
    <row r="207" spans="1:21" x14ac:dyDescent="0.25">
      <c r="A207" s="9" t="str">
        <f t="shared" si="6"/>
        <v>Q1/2010</v>
      </c>
      <c r="B207" s="11">
        <f t="shared" si="7"/>
        <v>40268</v>
      </c>
      <c r="C207" s="9">
        <f>100*(N207/'Real GDP'!C207)/(SUM(($N$203/'Real GDP'!$C$203)+($N$204/'Real GDP'!$C$204)+($N$205/'Real GDP'!$C$205)+($N$206/'Real GDP'!$C$206))/4)</f>
        <v>100.52232710222326</v>
      </c>
      <c r="D207" s="9">
        <f>100*(O207/'Real GDP'!D207)/(SUM(($O$203/'Real GDP'!$D$203)+($O$204/'Real GDP'!$D$204)+($O$205/'Real GDP'!$D$205)+($O$206/'Real GDP'!$D$206))/4)</f>
        <v>101.55576661318612</v>
      </c>
      <c r="E207" s="9">
        <f>100*(P207/'Real GDP'!E207)/(SUM(($P$203/'Real GDP'!$E$203)+($P$204/'Real GDP'!$E$204)+($P$205/'Real GDP'!$E$205)+($P$206/'Real GDP'!$E$206))/4)</f>
        <v>101.12163557579809</v>
      </c>
      <c r="F207" s="9">
        <f>100*(Q207/'Real GDP'!F207)/(SUM(($Q$203/'Real GDP'!$F$203)+($Q$204/'Real GDP'!$F$204)+($Q$205/'Real GDP'!$F$205)+($Q$206/'Real GDP'!$F$206))/4)</f>
        <v>100.73692760634647</v>
      </c>
      <c r="G207" s="9">
        <f>100*(R207/'Real GDP'!G207)/(SUM(($R$203/'Real GDP'!$G$203)+($R$204/'Real GDP'!$G$204)+($R$205/'Real GDP'!$G$205)+($R$206/'Real GDP'!$G$206))/4)</f>
        <v>99.752256816054683</v>
      </c>
      <c r="H207" s="9">
        <f>100*(S207/'Real GDP'!H207)/(SUM(($S$203/'Real GDP'!$H$203)+($S$204/'Real GDP'!$H$204)+($S$205/'Real GDP'!$H$205)+($S$206/'Real GDP'!$H$206))/4)</f>
        <v>100.57041327975774</v>
      </c>
      <c r="I207" s="9">
        <f>100*(T207/'Real GDP'!I207)/(SUM(($T$203/'Real GDP'!$I$203)+($T$204/'Real GDP'!$I$204)+($T$205/'Real GDP'!$I$205)+($T$206/'Real GDP'!$I$206))/4)</f>
        <v>100.52123446933727</v>
      </c>
      <c r="J207" s="9">
        <f>100*(U207/'Real GDP'!J207)/(SUM(($U$203/'Real GDP'!$J$203)+($U$204/'Real GDP'!$J$204)+($U$205/'Real GDP'!$J$205)+($U$206/'Real GDP'!$J$206))/4)</f>
        <v>99.128798655699256</v>
      </c>
      <c r="L207" s="6" t="s">
        <v>207</v>
      </c>
      <c r="M207" s="11">
        <v>40268</v>
      </c>
      <c r="N207" s="11">
        <v>14681063</v>
      </c>
      <c r="O207" s="9">
        <v>2214775.41</v>
      </c>
      <c r="P207" s="9">
        <v>2291416.8199999998</v>
      </c>
      <c r="Q207" s="9">
        <v>3106525.88</v>
      </c>
      <c r="R207" s="9">
        <v>2048989.46</v>
      </c>
      <c r="S207" s="9">
        <v>1338526.96</v>
      </c>
      <c r="T207" s="9">
        <v>4380.21</v>
      </c>
      <c r="U207" s="9">
        <v>1486239.73</v>
      </c>
    </row>
    <row r="208" spans="1:21" x14ac:dyDescent="0.25">
      <c r="A208" s="9" t="str">
        <f t="shared" si="6"/>
        <v>Q2/2010</v>
      </c>
      <c r="B208" s="11">
        <f t="shared" si="7"/>
        <v>40359</v>
      </c>
      <c r="C208" s="9">
        <f>100*(N208/'Real GDP'!C208)/(SUM(($N$203/'Real GDP'!$C$203)+($N$204/'Real GDP'!$C$204)+($N$205/'Real GDP'!$C$205)+($N$206/'Real GDP'!$C$206))/4)</f>
        <v>100.96796386190806</v>
      </c>
      <c r="D208" s="9">
        <f>100*(O208/'Real GDP'!D208)/(SUM(($O$203/'Real GDP'!$D$203)+($O$204/'Real GDP'!$D$204)+($O$205/'Real GDP'!$D$205)+($O$206/'Real GDP'!$D$206))/4)</f>
        <v>102.54535258033336</v>
      </c>
      <c r="E208" s="9">
        <f>100*(P208/'Real GDP'!E208)/(SUM(($P$203/'Real GDP'!$E$203)+($P$204/'Real GDP'!$E$204)+($P$205/'Real GDP'!$E$205)+($P$206/'Real GDP'!$E$206))/4)</f>
        <v>101.76508290796194</v>
      </c>
      <c r="F208" s="9">
        <f>100*(Q208/'Real GDP'!F208)/(SUM(($Q$203/'Real GDP'!$F$203)+($Q$204/'Real GDP'!$F$204)+($Q$205/'Real GDP'!$F$205)+($Q$206/'Real GDP'!$F$206))/4)</f>
        <v>101.20128544500716</v>
      </c>
      <c r="G208" s="9">
        <f>100*(R208/'Real GDP'!G208)/(SUM(($R$203/'Real GDP'!$G$203)+($R$204/'Real GDP'!$G$204)+($R$205/'Real GDP'!$G$205)+($R$206/'Real GDP'!$G$206))/4)</f>
        <v>99.80264192518824</v>
      </c>
      <c r="H208" s="9">
        <f>100*(S208/'Real GDP'!H208)/(SUM(($S$203/'Real GDP'!$H$203)+($S$204/'Real GDP'!$H$204)+($S$205/'Real GDP'!$H$205)+($S$206/'Real GDP'!$H$206))/4)</f>
        <v>100.98957283401283</v>
      </c>
      <c r="I208" s="9">
        <f>100*(T208/'Real GDP'!I208)/(SUM(($T$203/'Real GDP'!$I$203)+($T$204/'Real GDP'!$I$204)+($T$205/'Real GDP'!$I$205)+($T$206/'Real GDP'!$I$206))/4)</f>
        <v>100.96602924024528</v>
      </c>
      <c r="J208" s="9">
        <f>100*(U208/'Real GDP'!J208)/(SUM(($U$203/'Real GDP'!$J$203)+($U$204/'Real GDP'!$J$204)+($U$205/'Real GDP'!$J$205)+($U$206/'Real GDP'!$J$206))/4)</f>
        <v>98.963800073217428</v>
      </c>
      <c r="L208" s="6" t="s">
        <v>208</v>
      </c>
      <c r="M208" s="11">
        <v>40359</v>
      </c>
      <c r="N208" s="11">
        <v>14888600</v>
      </c>
      <c r="O208" s="9">
        <v>2255562.98</v>
      </c>
      <c r="P208" s="9">
        <v>2318343.5099999998</v>
      </c>
      <c r="Q208" s="9">
        <v>3184745.16</v>
      </c>
      <c r="R208" s="9">
        <v>2061282.17</v>
      </c>
      <c r="S208" s="9">
        <v>1351016.97</v>
      </c>
      <c r="T208" s="9">
        <v>4454.1499999999996</v>
      </c>
      <c r="U208" s="9">
        <v>1486466.15</v>
      </c>
    </row>
    <row r="209" spans="1:21" x14ac:dyDescent="0.25">
      <c r="A209" s="9" t="str">
        <f t="shared" si="6"/>
        <v>Q3/2010</v>
      </c>
      <c r="B209" s="11">
        <f t="shared" si="7"/>
        <v>40451</v>
      </c>
      <c r="C209" s="9">
        <f>100*(N209/'Real GDP'!C209)/(SUM(($N$203/'Real GDP'!$C$203)+($N$204/'Real GDP'!$C$204)+($N$205/'Real GDP'!$C$205)+($N$206/'Real GDP'!$C$206))/4)</f>
        <v>101.42987643715971</v>
      </c>
      <c r="D209" s="9">
        <f>100*(O209/'Real GDP'!D209)/(SUM(($O$203/'Real GDP'!$D$203)+($O$204/'Real GDP'!$D$204)+($O$205/'Real GDP'!$D$205)+($O$206/'Real GDP'!$D$206))/4)</f>
        <v>103.16875265625335</v>
      </c>
      <c r="E209" s="9">
        <f>100*(P209/'Real GDP'!E209)/(SUM(($P$203/'Real GDP'!$E$203)+($P$204/'Real GDP'!$E$204)+($P$205/'Real GDP'!$E$205)+($P$206/'Real GDP'!$E$206))/4)</f>
        <v>102.44615284024928</v>
      </c>
      <c r="F209" s="9">
        <f>100*(Q209/'Real GDP'!F209)/(SUM(($Q$203/'Real GDP'!$F$203)+($Q$204/'Real GDP'!$F$204)+($Q$205/'Real GDP'!$F$205)+($Q$206/'Real GDP'!$F$206))/4)</f>
        <v>101.81813118307173</v>
      </c>
      <c r="G209" s="9">
        <f>100*(R209/'Real GDP'!G209)/(SUM(($R$203/'Real GDP'!$G$203)+($R$204/'Real GDP'!$G$204)+($R$205/'Real GDP'!$G$205)+($R$206/'Real GDP'!$G$206))/4)</f>
        <v>100.18931258473758</v>
      </c>
      <c r="H209" s="9">
        <f>100*(S209/'Real GDP'!H209)/(SUM(($S$203/'Real GDP'!$H$203)+($S$204/'Real GDP'!$H$204)+($S$205/'Real GDP'!$H$205)+($S$206/'Real GDP'!$H$206))/4)</f>
        <v>101.40943559629902</v>
      </c>
      <c r="I209" s="9">
        <f>100*(T209/'Real GDP'!I209)/(SUM(($T$203/'Real GDP'!$I$203)+($T$204/'Real GDP'!$I$204)+($T$205/'Real GDP'!$I$205)+($T$206/'Real GDP'!$I$206))/4)</f>
        <v>101.43880432152366</v>
      </c>
      <c r="J209" s="9">
        <f>100*(U209/'Real GDP'!J209)/(SUM(($U$203/'Real GDP'!$J$203)+($U$204/'Real GDP'!$J$204)+($U$205/'Real GDP'!$J$205)+($U$206/'Real GDP'!$J$206))/4)</f>
        <v>99.01417261432627</v>
      </c>
      <c r="L209" s="6" t="s">
        <v>209</v>
      </c>
      <c r="M209" s="11">
        <v>40451</v>
      </c>
      <c r="N209" s="11">
        <v>15057660</v>
      </c>
      <c r="O209" s="9">
        <v>2282396.64</v>
      </c>
      <c r="P209" s="9">
        <v>2348185.4500000002</v>
      </c>
      <c r="Q209" s="9">
        <v>3230193.82</v>
      </c>
      <c r="R209" s="9">
        <v>2080195.22</v>
      </c>
      <c r="S209" s="9">
        <v>1366321.66</v>
      </c>
      <c r="T209" s="9">
        <v>4556.3599999999997</v>
      </c>
      <c r="U209" s="9">
        <v>1487943.56</v>
      </c>
    </row>
    <row r="210" spans="1:21" x14ac:dyDescent="0.25">
      <c r="A210" s="9" t="str">
        <f t="shared" si="6"/>
        <v>Q4/2010</v>
      </c>
      <c r="B210" s="11">
        <f t="shared" si="7"/>
        <v>40543</v>
      </c>
      <c r="C210" s="9">
        <f>100*(N210/'Real GDP'!C210)/(SUM(($N$203/'Real GDP'!$C$203)+($N$204/'Real GDP'!$C$204)+($N$205/'Real GDP'!$C$205)+($N$206/'Real GDP'!$C$206))/4)</f>
        <v>101.94977601411486</v>
      </c>
      <c r="D210" s="9">
        <f>100*(O210/'Real GDP'!D210)/(SUM(($O$203/'Real GDP'!$D$203)+($O$204/'Real GDP'!$D$204)+($O$205/'Real GDP'!$D$205)+($O$206/'Real GDP'!$D$206))/4)</f>
        <v>103.75090499920731</v>
      </c>
      <c r="E210" s="9">
        <f>100*(P210/'Real GDP'!E210)/(SUM(($P$203/'Real GDP'!$E$203)+($P$204/'Real GDP'!$E$204)+($P$205/'Real GDP'!$E$205)+($P$206/'Real GDP'!$E$206))/4)</f>
        <v>103.22560479295144</v>
      </c>
      <c r="F210" s="9">
        <f>100*(Q210/'Real GDP'!F210)/(SUM(($Q$203/'Real GDP'!$F$203)+($Q$204/'Real GDP'!$F$204)+($Q$205/'Real GDP'!$F$205)+($Q$206/'Real GDP'!$F$206))/4)</f>
        <v>102.65473116769274</v>
      </c>
      <c r="G210" s="9">
        <f>100*(R210/'Real GDP'!G210)/(SUM(($R$203/'Real GDP'!$G$203)+($R$204/'Real GDP'!$G$204)+($R$205/'Real GDP'!$G$205)+($R$206/'Real GDP'!$G$206))/4)</f>
        <v>100.9527688435663</v>
      </c>
      <c r="H210" s="9">
        <f>100*(S210/'Real GDP'!H210)/(SUM(($S$203/'Real GDP'!$H$203)+($S$204/'Real GDP'!$H$204)+($S$205/'Real GDP'!$H$205)+($S$206/'Real GDP'!$H$206))/4)</f>
        <v>101.92124684041204</v>
      </c>
      <c r="I210" s="9">
        <f>100*(T210/'Real GDP'!I210)/(SUM(($T$203/'Real GDP'!$I$203)+($T$204/'Real GDP'!$I$204)+($T$205/'Real GDP'!$I$205)+($T$206/'Real GDP'!$I$206))/4)</f>
        <v>101.97185067799296</v>
      </c>
      <c r="J210" s="9">
        <f>100*(U210/'Real GDP'!J210)/(SUM(($U$203/'Real GDP'!$J$203)+($U$204/'Real GDP'!$J$204)+($U$205/'Real GDP'!$J$205)+($U$206/'Real GDP'!$J$206))/4)</f>
        <v>99.330198125008764</v>
      </c>
      <c r="L210" s="6" t="s">
        <v>210</v>
      </c>
      <c r="M210" s="11">
        <v>40543</v>
      </c>
      <c r="N210" s="11">
        <v>15230208</v>
      </c>
      <c r="O210" s="9">
        <v>2298265.5</v>
      </c>
      <c r="P210" s="9">
        <v>2382142.41</v>
      </c>
      <c r="Q210" s="9">
        <v>3283958.29</v>
      </c>
      <c r="R210" s="9">
        <v>2109504.8199999998</v>
      </c>
      <c r="S210" s="9">
        <v>1388741.45</v>
      </c>
      <c r="T210" s="9">
        <v>4546.43</v>
      </c>
      <c r="U210" s="9">
        <v>1492670.58</v>
      </c>
    </row>
    <row r="211" spans="1:21" x14ac:dyDescent="0.25">
      <c r="A211" s="9" t="str">
        <f t="shared" si="6"/>
        <v>Q1/2011</v>
      </c>
      <c r="B211" s="11">
        <f t="shared" si="7"/>
        <v>40633</v>
      </c>
      <c r="C211" s="9">
        <f>100*(N211/'Real GDP'!C211)/(SUM(($N$203/'Real GDP'!$C$203)+($N$204/'Real GDP'!$C$204)+($N$205/'Real GDP'!$C$205)+($N$206/'Real GDP'!$C$206))/4)</f>
        <v>102.39992682857144</v>
      </c>
      <c r="D211" s="9">
        <f>100*(O211/'Real GDP'!D211)/(SUM(($O$203/'Real GDP'!$D$203)+($O$204/'Real GDP'!$D$204)+($O$205/'Real GDP'!$D$205)+($O$206/'Real GDP'!$D$206))/4)</f>
        <v>103.67712072579587</v>
      </c>
      <c r="E211" s="9">
        <f>100*(P211/'Real GDP'!E211)/(SUM(($P$203/'Real GDP'!$E$203)+($P$204/'Real GDP'!$E$204)+($P$205/'Real GDP'!$E$205)+($P$206/'Real GDP'!$E$206))/4)</f>
        <v>103.96501960530891</v>
      </c>
      <c r="F211" s="9">
        <f>100*(Q211/'Real GDP'!F211)/(SUM(($Q$203/'Real GDP'!$F$203)+($Q$204/'Real GDP'!$F$204)+($Q$205/'Real GDP'!$F$205)+($Q$206/'Real GDP'!$F$206))/4)</f>
        <v>103.58882391314985</v>
      </c>
      <c r="G211" s="9">
        <f>100*(R211/'Real GDP'!G211)/(SUM(($R$203/'Real GDP'!$G$203)+($R$204/'Real GDP'!$G$204)+($R$205/'Real GDP'!$G$205)+($R$206/'Real GDP'!$G$206))/4)</f>
        <v>101.98046578969027</v>
      </c>
      <c r="H211" s="9">
        <f>100*(S211/'Real GDP'!H211)/(SUM(($S$203/'Real GDP'!$H$203)+($S$204/'Real GDP'!$H$204)+($S$205/'Real GDP'!$H$205)+($S$206/'Real GDP'!$H$206))/4)</f>
        <v>102.36993469424191</v>
      </c>
      <c r="I211" s="9">
        <f>100*(T211/'Real GDP'!I211)/(SUM(($T$203/'Real GDP'!$I$203)+($T$204/'Real GDP'!$I$204)+($T$205/'Real GDP'!$I$205)+($T$206/'Real GDP'!$I$206))/4)</f>
        <v>102.43732313451811</v>
      </c>
      <c r="J211" s="9">
        <f>100*(U211/'Real GDP'!J211)/(SUM(($U$203/'Real GDP'!$J$203)+($U$204/'Real GDP'!$J$204)+($U$205/'Real GDP'!$J$205)+($U$206/'Real GDP'!$J$206))/4)</f>
        <v>99.790159359323354</v>
      </c>
      <c r="L211" s="6" t="s">
        <v>211</v>
      </c>
      <c r="M211" s="11">
        <v>40633</v>
      </c>
      <c r="N211" s="11">
        <v>15238371</v>
      </c>
      <c r="O211" s="9">
        <v>2313846.31</v>
      </c>
      <c r="P211" s="9">
        <v>2424298.4700000002</v>
      </c>
      <c r="Q211" s="9">
        <v>3372376.36</v>
      </c>
      <c r="R211" s="9">
        <v>2137571.29</v>
      </c>
      <c r="S211" s="9">
        <v>1405168.04</v>
      </c>
      <c r="T211" s="9">
        <v>4498.47</v>
      </c>
      <c r="U211" s="9">
        <v>1494175.82</v>
      </c>
    </row>
    <row r="212" spans="1:21" x14ac:dyDescent="0.25">
      <c r="A212" s="9" t="str">
        <f t="shared" si="6"/>
        <v>Q2/2011</v>
      </c>
      <c r="B212" s="11">
        <f t="shared" si="7"/>
        <v>40724</v>
      </c>
      <c r="C212" s="9">
        <f>100*(N212/'Real GDP'!C212)/(SUM(($N$203/'Real GDP'!$C$203)+($N$204/'Real GDP'!$C$204)+($N$205/'Real GDP'!$C$205)+($N$206/'Real GDP'!$C$206))/4)</f>
        <v>103.14513399426338</v>
      </c>
      <c r="D212" s="9">
        <f>100*(O212/'Real GDP'!D212)/(SUM(($O$203/'Real GDP'!$D$203)+($O$204/'Real GDP'!$D$204)+($O$205/'Real GDP'!$D$205)+($O$206/'Real GDP'!$D$206))/4)</f>
        <v>103.97955843446223</v>
      </c>
      <c r="E212" s="9">
        <f>100*(P212/'Real GDP'!E212)/(SUM(($P$203/'Real GDP'!$E$203)+($P$204/'Real GDP'!$E$204)+($P$205/'Real GDP'!$E$205)+($P$206/'Real GDP'!$E$206))/4)</f>
        <v>104.74389062153193</v>
      </c>
      <c r="F212" s="9">
        <f>100*(Q212/'Real GDP'!F212)/(SUM(($Q$203/'Real GDP'!$F$203)+($Q$204/'Real GDP'!$F$204)+($Q$205/'Real GDP'!$F$205)+($Q$206/'Real GDP'!$F$206))/4)</f>
        <v>104.63520513305112</v>
      </c>
      <c r="G212" s="9">
        <f>100*(R212/'Real GDP'!G212)/(SUM(($R$203/'Real GDP'!$G$203)+($R$204/'Real GDP'!$G$204)+($R$205/'Real GDP'!$G$205)+($R$206/'Real GDP'!$G$206))/4)</f>
        <v>103.21033894348939</v>
      </c>
      <c r="H212" s="9">
        <f>100*(S212/'Real GDP'!H212)/(SUM(($S$203/'Real GDP'!$H$203)+($S$204/'Real GDP'!$H$204)+($S$205/'Real GDP'!$H$205)+($S$206/'Real GDP'!$H$206))/4)</f>
        <v>102.96696372143488</v>
      </c>
      <c r="I212" s="9">
        <f>100*(T212/'Real GDP'!I212)/(SUM(($T$203/'Real GDP'!$I$203)+($T$204/'Real GDP'!$I$204)+($T$205/'Real GDP'!$I$205)+($T$206/'Real GDP'!$I$206))/4)</f>
        <v>103.22377982875837</v>
      </c>
      <c r="J212" s="9">
        <f>100*(U212/'Real GDP'!J212)/(SUM(($U$203/'Real GDP'!$J$203)+($U$204/'Real GDP'!$J$204)+($U$205/'Real GDP'!$J$205)+($U$206/'Real GDP'!$J$206))/4)</f>
        <v>100.58734312965879</v>
      </c>
      <c r="L212" s="6" t="s">
        <v>212</v>
      </c>
      <c r="M212" s="11">
        <v>40724</v>
      </c>
      <c r="N212" s="11">
        <v>15460926</v>
      </c>
      <c r="O212" s="9">
        <v>2324022.92</v>
      </c>
      <c r="P212" s="9">
        <v>2444019.94</v>
      </c>
      <c r="Q212" s="9">
        <v>3412387.88</v>
      </c>
      <c r="R212" s="9">
        <v>2164735.21</v>
      </c>
      <c r="S212" s="9">
        <v>1416047.79</v>
      </c>
      <c r="T212" s="9">
        <v>4509.08</v>
      </c>
      <c r="U212" s="9">
        <v>1498895.88</v>
      </c>
    </row>
    <row r="213" spans="1:21" x14ac:dyDescent="0.25">
      <c r="A213" s="9" t="str">
        <f t="shared" si="6"/>
        <v>Q3/2011</v>
      </c>
      <c r="B213" s="11">
        <f t="shared" si="7"/>
        <v>40816</v>
      </c>
      <c r="C213" s="9">
        <f>100*(N213/'Real GDP'!C213)/(SUM(($N$203/'Real GDP'!$C$203)+($N$204/'Real GDP'!$C$204)+($N$205/'Real GDP'!$C$205)+($N$206/'Real GDP'!$C$206))/4)</f>
        <v>103.7683408070439</v>
      </c>
      <c r="D213" s="9">
        <f>100*(O213/'Real GDP'!D213)/(SUM(($O$203/'Real GDP'!$D$203)+($O$204/'Real GDP'!$D$204)+($O$205/'Real GDP'!$D$205)+($O$206/'Real GDP'!$D$206))/4)</f>
        <v>104.19144362070435</v>
      </c>
      <c r="E213" s="9">
        <f>100*(P213/'Real GDP'!E213)/(SUM(($P$203/'Real GDP'!$E$203)+($P$204/'Real GDP'!$E$204)+($P$205/'Real GDP'!$E$205)+($P$206/'Real GDP'!$E$206))/4)</f>
        <v>105.12135881432503</v>
      </c>
      <c r="F213" s="9">
        <f>100*(Q213/'Real GDP'!F213)/(SUM(($Q$203/'Real GDP'!$F$203)+($Q$204/'Real GDP'!$F$204)+($Q$205/'Real GDP'!$F$205)+($Q$206/'Real GDP'!$F$206))/4)</f>
        <v>105.34690550035128</v>
      </c>
      <c r="G213" s="9">
        <f>100*(R213/'Real GDP'!G213)/(SUM(($R$203/'Real GDP'!$G$203)+($R$204/'Real GDP'!$G$204)+($R$205/'Real GDP'!$G$205)+($R$206/'Real GDP'!$G$206))/4)</f>
        <v>104.20464054096448</v>
      </c>
      <c r="H213" s="9">
        <f>100*(S213/'Real GDP'!H213)/(SUM(($S$203/'Real GDP'!$H$203)+($S$204/'Real GDP'!$H$204)+($S$205/'Real GDP'!$H$205)+($S$206/'Real GDP'!$H$206))/4)</f>
        <v>103.2780826101728</v>
      </c>
      <c r="I213" s="9">
        <f>100*(T213/'Real GDP'!I213)/(SUM(($T$203/'Real GDP'!$I$203)+($T$204/'Real GDP'!$I$204)+($T$205/'Real GDP'!$I$205)+($T$206/'Real GDP'!$I$206))/4)</f>
        <v>103.87414020156224</v>
      </c>
      <c r="J213" s="9">
        <f>100*(U213/'Real GDP'!J213)/(SUM(($U$203/'Real GDP'!$J$203)+($U$204/'Real GDP'!$J$204)+($U$205/'Real GDP'!$J$205)+($U$206/'Real GDP'!$J$206))/4)</f>
        <v>101.32368248088022</v>
      </c>
      <c r="L213" s="6" t="s">
        <v>213</v>
      </c>
      <c r="M213" s="11">
        <v>40816</v>
      </c>
      <c r="N213" s="11">
        <v>15587125</v>
      </c>
      <c r="O213" s="9">
        <v>2335026.92</v>
      </c>
      <c r="P213" s="9">
        <v>2458011.77</v>
      </c>
      <c r="Q213" s="9">
        <v>3451894.81</v>
      </c>
      <c r="R213" s="9">
        <v>2172814.08</v>
      </c>
      <c r="S213" s="9">
        <v>1440039.11</v>
      </c>
      <c r="T213" s="9">
        <v>4647.8599999999997</v>
      </c>
      <c r="U213" s="9">
        <v>1503731.02</v>
      </c>
    </row>
    <row r="214" spans="1:21" x14ac:dyDescent="0.25">
      <c r="A214" s="9" t="str">
        <f t="shared" si="6"/>
        <v>Q4/2011</v>
      </c>
      <c r="B214" s="11">
        <f t="shared" si="7"/>
        <v>40908</v>
      </c>
      <c r="C214" s="9">
        <f>100*(N214/'Real GDP'!C214)/(SUM(($N$203/'Real GDP'!$C$203)+($N$204/'Real GDP'!$C$204)+($N$205/'Real GDP'!$C$205)+($N$206/'Real GDP'!$C$206))/4)</f>
        <v>103.91783740925422</v>
      </c>
      <c r="D214" s="9">
        <f>100*(O214/'Real GDP'!D214)/(SUM(($O$203/'Real GDP'!$D$203)+($O$204/'Real GDP'!$D$204)+($O$205/'Real GDP'!$D$205)+($O$206/'Real GDP'!$D$206))/4)</f>
        <v>104.42066076812802</v>
      </c>
      <c r="E214" s="9">
        <f>100*(P214/'Real GDP'!E214)/(SUM(($P$203/'Real GDP'!$E$203)+($P$204/'Real GDP'!$E$204)+($P$205/'Real GDP'!$E$205)+($P$206/'Real GDP'!$E$206))/4)</f>
        <v>104.73661022575322</v>
      </c>
      <c r="F214" s="9">
        <f>100*(Q214/'Real GDP'!F214)/(SUM(($Q$203/'Real GDP'!$F$203)+($Q$204/'Real GDP'!$F$204)+($Q$205/'Real GDP'!$F$205)+($Q$206/'Real GDP'!$F$206))/4)</f>
        <v>105.35720594750309</v>
      </c>
      <c r="G214" s="9">
        <f>100*(R214/'Real GDP'!G214)/(SUM(($R$203/'Real GDP'!$G$203)+($R$204/'Real GDP'!$G$204)+($R$205/'Real GDP'!$G$205)+($R$206/'Real GDP'!$G$206))/4)</f>
        <v>104.59230462326614</v>
      </c>
      <c r="H214" s="9">
        <f>100*(S214/'Real GDP'!H214)/(SUM(($S$203/'Real GDP'!$H$203)+($S$204/'Real GDP'!$H$204)+($S$205/'Real GDP'!$H$205)+($S$206/'Real GDP'!$H$206))/4)</f>
        <v>103.06205979026933</v>
      </c>
      <c r="I214" s="9">
        <f>100*(T214/'Real GDP'!I214)/(SUM(($T$203/'Real GDP'!$I$203)+($T$204/'Real GDP'!$I$204)+($T$205/'Real GDP'!$I$205)+($T$206/'Real GDP'!$I$206))/4)</f>
        <v>104.03294524708951</v>
      </c>
      <c r="J214" s="9">
        <f>100*(U214/'Real GDP'!J214)/(SUM(($U$203/'Real GDP'!$J$203)+($U$204/'Real GDP'!$J$204)+($U$205/'Real GDP'!$J$205)+($U$206/'Real GDP'!$J$206))/4)</f>
        <v>101.614594570096</v>
      </c>
      <c r="L214" s="6" t="s">
        <v>214</v>
      </c>
      <c r="M214" s="11">
        <v>40908</v>
      </c>
      <c r="N214" s="11">
        <v>15785312</v>
      </c>
      <c r="O214" s="9">
        <v>2344047.9700000002</v>
      </c>
      <c r="P214" s="9">
        <v>2455280.5</v>
      </c>
      <c r="Q214" s="9">
        <v>3452897.32</v>
      </c>
      <c r="R214" s="9">
        <v>2161245.04</v>
      </c>
      <c r="S214" s="9">
        <v>1448381.54</v>
      </c>
      <c r="T214" s="9">
        <v>4648.12</v>
      </c>
      <c r="U214" s="9">
        <v>1499103.89</v>
      </c>
    </row>
    <row r="215" spans="1:21" x14ac:dyDescent="0.25">
      <c r="A215" s="9" t="str">
        <f t="shared" si="6"/>
        <v>Q1/2012</v>
      </c>
      <c r="B215" s="11">
        <f t="shared" si="7"/>
        <v>40999</v>
      </c>
      <c r="C215" s="9">
        <f>100*(N215/'Real GDP'!C215)/(SUM(($N$203/'Real GDP'!$C$203)+($N$204/'Real GDP'!$C$204)+($N$205/'Real GDP'!$C$205)+($N$206/'Real GDP'!$C$206))/4)</f>
        <v>104.46614184357611</v>
      </c>
      <c r="D215" s="9">
        <f>100*(O215/'Real GDP'!D215)/(SUM(($O$203/'Real GDP'!$D$203)+($O$204/'Real GDP'!$D$204)+($O$205/'Real GDP'!$D$205)+($O$206/'Real GDP'!$D$206))/4)</f>
        <v>105.15849174859866</v>
      </c>
      <c r="E215" s="9">
        <f>100*(P215/'Real GDP'!E215)/(SUM(($P$203/'Real GDP'!$E$203)+($P$204/'Real GDP'!$E$204)+($P$205/'Real GDP'!$E$205)+($P$206/'Real GDP'!$E$206))/4)</f>
        <v>104.51571670595045</v>
      </c>
      <c r="F215" s="9">
        <f>100*(Q215/'Real GDP'!F215)/(SUM(($Q$203/'Real GDP'!$F$203)+($Q$204/'Real GDP'!$F$204)+($Q$205/'Real GDP'!$F$205)+($Q$206/'Real GDP'!$F$206))/4)</f>
        <v>105.58313471161694</v>
      </c>
      <c r="G215" s="9">
        <f>100*(R215/'Real GDP'!G215)/(SUM(($R$203/'Real GDP'!$G$203)+($R$204/'Real GDP'!$G$204)+($R$205/'Real GDP'!$G$205)+($R$206/'Real GDP'!$G$206))/4)</f>
        <v>105.28250853220828</v>
      </c>
      <c r="H215" s="9">
        <f>100*(S215/'Real GDP'!H215)/(SUM(($S$203/'Real GDP'!$H$203)+($S$204/'Real GDP'!$H$204)+($S$205/'Real GDP'!$H$205)+($S$206/'Real GDP'!$H$206))/4)</f>
        <v>103.06619621747166</v>
      </c>
      <c r="I215" s="9">
        <f>100*(T215/'Real GDP'!I215)/(SUM(($T$203/'Real GDP'!$I$203)+($T$204/'Real GDP'!$I$204)+($T$205/'Real GDP'!$I$205)+($T$206/'Real GDP'!$I$206))/4)</f>
        <v>104.59788696415909</v>
      </c>
      <c r="J215" s="9">
        <f>100*(U215/'Real GDP'!J215)/(SUM(($U$203/'Real GDP'!$J$203)+($U$204/'Real GDP'!$J$204)+($U$205/'Real GDP'!$J$205)+($U$206/'Real GDP'!$J$206))/4)</f>
        <v>102.37738456739352</v>
      </c>
      <c r="L215" s="6" t="s">
        <v>215</v>
      </c>
      <c r="M215" s="11">
        <v>40999</v>
      </c>
      <c r="N215" s="11">
        <v>15973881</v>
      </c>
      <c r="O215" s="9">
        <v>2375901.42</v>
      </c>
      <c r="P215" s="9">
        <v>2451699.94</v>
      </c>
      <c r="Q215" s="9">
        <v>3471218.03</v>
      </c>
      <c r="R215" s="9">
        <v>2156412.92</v>
      </c>
      <c r="S215" s="9">
        <v>1448901.64</v>
      </c>
      <c r="T215" s="9">
        <v>4728.8999999999996</v>
      </c>
      <c r="U215" s="9">
        <v>1497249.34</v>
      </c>
    </row>
    <row r="216" spans="1:21" x14ac:dyDescent="0.25">
      <c r="A216" s="9" t="str">
        <f t="shared" si="6"/>
        <v>Q2/2012</v>
      </c>
      <c r="B216" s="11">
        <f t="shared" si="7"/>
        <v>41090</v>
      </c>
      <c r="C216" s="9">
        <f>100*(N216/'Real GDP'!C216)/(SUM(($N$203/'Real GDP'!$C$203)+($N$204/'Real GDP'!$C$204)+($N$205/'Real GDP'!$C$205)+($N$206/'Real GDP'!$C$206))/4)</f>
        <v>104.94394821146091</v>
      </c>
      <c r="D216" s="9">
        <f>100*(O216/'Real GDP'!D216)/(SUM(($O$203/'Real GDP'!$D$203)+($O$204/'Real GDP'!$D$204)+($O$205/'Real GDP'!$D$205)+($O$206/'Real GDP'!$D$206))/4)</f>
        <v>105.86088513781949</v>
      </c>
      <c r="E216" s="9">
        <f>100*(P216/'Real GDP'!E216)/(SUM(($P$203/'Real GDP'!$E$203)+($P$204/'Real GDP'!$E$204)+($P$205/'Real GDP'!$E$205)+($P$206/'Real GDP'!$E$206))/4)</f>
        <v>104.76570602540926</v>
      </c>
      <c r="F216" s="9">
        <f>100*(Q216/'Real GDP'!F216)/(SUM(($Q$203/'Real GDP'!$F$203)+($Q$204/'Real GDP'!$F$204)+($Q$205/'Real GDP'!$F$205)+($Q$206/'Real GDP'!$F$206))/4)</f>
        <v>106.0154865362011</v>
      </c>
      <c r="G216" s="9">
        <f>100*(R216/'Real GDP'!G216)/(SUM(($R$203/'Real GDP'!$G$203)+($R$204/'Real GDP'!$G$204)+($R$205/'Real GDP'!$G$205)+($R$206/'Real GDP'!$G$206))/4)</f>
        <v>105.98606252545437</v>
      </c>
      <c r="H216" s="9">
        <f>100*(S216/'Real GDP'!H216)/(SUM(($S$203/'Real GDP'!$H$203)+($S$204/'Real GDP'!$H$204)+($S$205/'Real GDP'!$H$205)+($S$206/'Real GDP'!$H$206))/4)</f>
        <v>103.29996770565586</v>
      </c>
      <c r="I216" s="9">
        <f>100*(T216/'Real GDP'!I216)/(SUM(($T$203/'Real GDP'!$I$203)+($T$204/'Real GDP'!$I$204)+($T$205/'Real GDP'!$I$205)+($T$206/'Real GDP'!$I$206))/4)</f>
        <v>105.24228683068709</v>
      </c>
      <c r="J216" s="9">
        <f>100*(U216/'Real GDP'!J216)/(SUM(($U$203/'Real GDP'!$J$203)+($U$204/'Real GDP'!$J$204)+($U$205/'Real GDP'!$J$205)+($U$206/'Real GDP'!$J$206))/4)</f>
        <v>103.16650883546112</v>
      </c>
      <c r="L216" s="6" t="s">
        <v>216</v>
      </c>
      <c r="M216" s="11">
        <v>41090</v>
      </c>
      <c r="N216" s="11">
        <v>16121851</v>
      </c>
      <c r="O216" s="9">
        <v>2390483.35</v>
      </c>
      <c r="P216" s="9">
        <v>2455739.7599999998</v>
      </c>
      <c r="Q216" s="9">
        <v>3488779.09</v>
      </c>
      <c r="R216" s="9">
        <v>2150921.56</v>
      </c>
      <c r="S216" s="9">
        <v>1456981.58</v>
      </c>
      <c r="T216" s="9">
        <v>4726.3599999999997</v>
      </c>
      <c r="U216" s="9">
        <v>1494434.63</v>
      </c>
    </row>
    <row r="217" spans="1:21" x14ac:dyDescent="0.25">
      <c r="A217" s="9" t="str">
        <f t="shared" si="6"/>
        <v>Q3/2012</v>
      </c>
      <c r="B217" s="11">
        <f t="shared" si="7"/>
        <v>41182</v>
      </c>
      <c r="C217" s="9">
        <f>100*(N217/'Real GDP'!C217)/(SUM(($N$203/'Real GDP'!$C$203)+($N$204/'Real GDP'!$C$204)+($N$205/'Real GDP'!$C$205)+($N$206/'Real GDP'!$C$206))/4)</f>
        <v>105.50824291500339</v>
      </c>
      <c r="D217" s="9">
        <f>100*(O217/'Real GDP'!D217)/(SUM(($O$203/'Real GDP'!$D$203)+($O$204/'Real GDP'!$D$204)+($O$205/'Real GDP'!$D$205)+($O$206/'Real GDP'!$D$206))/4)</f>
        <v>106.8610983243432</v>
      </c>
      <c r="E217" s="9">
        <f>100*(P217/'Real GDP'!E217)/(SUM(($P$203/'Real GDP'!$E$203)+($P$204/'Real GDP'!$E$204)+($P$205/'Real GDP'!$E$205)+($P$206/'Real GDP'!$E$206))/4)</f>
        <v>105.67184961599138</v>
      </c>
      <c r="F217" s="9">
        <f>100*(Q217/'Real GDP'!F217)/(SUM(($Q$203/'Real GDP'!$F$203)+($Q$204/'Real GDP'!$F$204)+($Q$205/'Real GDP'!$F$205)+($Q$206/'Real GDP'!$F$206))/4)</f>
        <v>106.8110688930943</v>
      </c>
      <c r="G217" s="9">
        <f>100*(R217/'Real GDP'!G217)/(SUM(($R$203/'Real GDP'!$G$203)+($R$204/'Real GDP'!$G$204)+($R$205/'Real GDP'!$G$205)+($R$206/'Real GDP'!$G$206))/4)</f>
        <v>106.87618968401253</v>
      </c>
      <c r="H217" s="9">
        <f>100*(S217/'Real GDP'!H217)/(SUM(($S$203/'Real GDP'!$H$203)+($S$204/'Real GDP'!$H$204)+($S$205/'Real GDP'!$H$205)+($S$206/'Real GDP'!$H$206))/4)</f>
        <v>103.96315840193988</v>
      </c>
      <c r="I217" s="9">
        <f>100*(T217/'Real GDP'!I217)/(SUM(($T$203/'Real GDP'!$I$203)+($T$204/'Real GDP'!$I$204)+($T$205/'Real GDP'!$I$205)+($T$206/'Real GDP'!$I$206))/4)</f>
        <v>106.10247725145302</v>
      </c>
      <c r="J217" s="9">
        <f>100*(U217/'Real GDP'!J217)/(SUM(($U$203/'Real GDP'!$J$203)+($U$204/'Real GDP'!$J$204)+($U$205/'Real GDP'!$J$205)+($U$206/'Real GDP'!$J$206))/4)</f>
        <v>104.11623401507828</v>
      </c>
      <c r="L217" s="6" t="s">
        <v>217</v>
      </c>
      <c r="M217" s="11">
        <v>41182</v>
      </c>
      <c r="N217" s="11">
        <v>16227939</v>
      </c>
      <c r="O217" s="9">
        <v>2441805.02</v>
      </c>
      <c r="P217" s="9">
        <v>2480599.46</v>
      </c>
      <c r="Q217" s="9">
        <v>3523052.91</v>
      </c>
      <c r="R217" s="9">
        <v>2159214.98</v>
      </c>
      <c r="S217" s="9">
        <v>1469227.27</v>
      </c>
      <c r="T217" s="9">
        <v>4746.1099999999997</v>
      </c>
      <c r="U217" s="9">
        <v>1497048.56</v>
      </c>
    </row>
    <row r="218" spans="1:21" x14ac:dyDescent="0.25">
      <c r="A218" s="9" t="str">
        <f t="shared" si="6"/>
        <v>Q4/2012</v>
      </c>
      <c r="B218" s="11">
        <f t="shared" si="7"/>
        <v>41274</v>
      </c>
      <c r="C218" s="9">
        <f>100*(N218/'Real GDP'!C218)/(SUM(($N$203/'Real GDP'!$C$203)+($N$204/'Real GDP'!$C$204)+($N$205/'Real GDP'!$C$205)+($N$206/'Real GDP'!$C$206))/4)</f>
        <v>105.93574721382342</v>
      </c>
      <c r="D218" s="9">
        <f>100*(O218/'Real GDP'!D218)/(SUM(($O$203/'Real GDP'!$D$203)+($O$204/'Real GDP'!$D$204)+($O$205/'Real GDP'!$D$205)+($O$206/'Real GDP'!$D$206))/4)</f>
        <v>107.53651132208643</v>
      </c>
      <c r="E218" s="9">
        <f>100*(P218/'Real GDP'!E218)/(SUM(($P$203/'Real GDP'!$E$203)+($P$204/'Real GDP'!$E$204)+($P$205/'Real GDP'!$E$205)+($P$206/'Real GDP'!$E$206))/4)</f>
        <v>107.03370109621164</v>
      </c>
      <c r="F218" s="9">
        <f>100*(Q218/'Real GDP'!F218)/(SUM(($Q$203/'Real GDP'!$F$203)+($Q$204/'Real GDP'!$F$204)+($Q$205/'Real GDP'!$F$205)+($Q$206/'Real GDP'!$F$206))/4)</f>
        <v>107.7596343958574</v>
      </c>
      <c r="G218" s="9">
        <f>100*(R218/'Real GDP'!G218)/(SUM(($R$203/'Real GDP'!$G$203)+($R$204/'Real GDP'!$G$204)+($R$205/'Real GDP'!$G$205)+($R$206/'Real GDP'!$G$206))/4)</f>
        <v>107.70477143800186</v>
      </c>
      <c r="H218" s="9">
        <f>100*(S218/'Real GDP'!H218)/(SUM(($S$203/'Real GDP'!$H$203)+($S$204/'Real GDP'!$H$204)+($S$205/'Real GDP'!$H$205)+($S$206/'Real GDP'!$H$206))/4)</f>
        <v>104.83057026352456</v>
      </c>
      <c r="I218" s="9">
        <f>100*(T218/'Real GDP'!I218)/(SUM(($T$203/'Real GDP'!$I$203)+($T$204/'Real GDP'!$I$204)+($T$205/'Real GDP'!$I$205)+($T$206/'Real GDP'!$I$206))/4)</f>
        <v>106.9622679771076</v>
      </c>
      <c r="J218" s="9">
        <f>100*(U218/'Real GDP'!J218)/(SUM(($U$203/'Real GDP'!$J$203)+($U$204/'Real GDP'!$J$204)+($U$205/'Real GDP'!$J$205)+($U$206/'Real GDP'!$J$206))/4)</f>
        <v>105.07072988264152</v>
      </c>
      <c r="L218" s="6" t="s">
        <v>218</v>
      </c>
      <c r="M218" s="11">
        <v>41274</v>
      </c>
      <c r="N218" s="11">
        <v>16297349</v>
      </c>
      <c r="O218" s="9">
        <v>2451615.62</v>
      </c>
      <c r="P218" s="9">
        <v>2511178.7200000002</v>
      </c>
      <c r="Q218" s="9">
        <v>3538351.49</v>
      </c>
      <c r="R218" s="9">
        <v>2163820.7000000002</v>
      </c>
      <c r="S218" s="9">
        <v>1483292.53</v>
      </c>
      <c r="T218" s="9">
        <v>4794.99</v>
      </c>
      <c r="U218" s="9">
        <v>1496012.29</v>
      </c>
    </row>
    <row r="219" spans="1:21" x14ac:dyDescent="0.25">
      <c r="A219" s="9" t="str">
        <f t="shared" si="6"/>
        <v>Q1/2013</v>
      </c>
      <c r="B219" s="11">
        <f t="shared" si="7"/>
        <v>41364</v>
      </c>
      <c r="C219" s="9">
        <f>100*(N219/'Real GDP'!C219)/(SUM(($N$203/'Real GDP'!$C$203)+($N$204/'Real GDP'!$C$204)+($N$205/'Real GDP'!$C$205)+($N$206/'Real GDP'!$C$206))/4)</f>
        <v>106.34937723477903</v>
      </c>
      <c r="D219" s="9">
        <f>100*(O219/'Real GDP'!D219)/(SUM(($O$203/'Real GDP'!$D$203)+($O$204/'Real GDP'!$D$204)+($O$205/'Real GDP'!$D$205)+($O$206/'Real GDP'!$D$206))/4)</f>
        <v>108.24753333458368</v>
      </c>
      <c r="E219" s="9">
        <f>100*(P219/'Real GDP'!E219)/(SUM(($P$203/'Real GDP'!$E$203)+($P$204/'Real GDP'!$E$204)+($P$205/'Real GDP'!$E$205)+($P$206/'Real GDP'!$E$206))/4)</f>
        <v>109.00580901565243</v>
      </c>
      <c r="F219" s="9">
        <f>100*(Q219/'Real GDP'!F219)/(SUM(($Q$203/'Real GDP'!$F$203)+($Q$204/'Real GDP'!$F$204)+($Q$205/'Real GDP'!$F$205)+($Q$206/'Real GDP'!$F$206))/4)</f>
        <v>108.99018488562322</v>
      </c>
      <c r="G219" s="9">
        <f>100*(R219/'Real GDP'!G219)/(SUM(($R$203/'Real GDP'!$G$203)+($R$204/'Real GDP'!$G$204)+($R$205/'Real GDP'!$G$205)+($R$206/'Real GDP'!$G$206))/4)</f>
        <v>108.58273428937254</v>
      </c>
      <c r="H219" s="9">
        <f>100*(S219/'Real GDP'!H219)/(SUM(($S$203/'Real GDP'!$H$203)+($S$204/'Real GDP'!$H$204)+($S$205/'Real GDP'!$H$205)+($S$206/'Real GDP'!$H$206))/4)</f>
        <v>106.02133607580967</v>
      </c>
      <c r="I219" s="9">
        <f>100*(T219/'Real GDP'!I219)/(SUM(($T$203/'Real GDP'!$I$203)+($T$204/'Real GDP'!$I$204)+($T$205/'Real GDP'!$I$205)+($T$206/'Real GDP'!$I$206))/4)</f>
        <v>107.96095953839153</v>
      </c>
      <c r="J219" s="9">
        <f>100*(U219/'Real GDP'!J219)/(SUM(($U$203/'Real GDP'!$J$203)+($U$204/'Real GDP'!$J$204)+($U$205/'Real GDP'!$J$205)+($U$206/'Real GDP'!$J$206))/4)</f>
        <v>106.09409176524512</v>
      </c>
      <c r="L219" s="6" t="s">
        <v>219</v>
      </c>
      <c r="M219" s="11">
        <v>41364</v>
      </c>
      <c r="N219" s="11">
        <v>16475440</v>
      </c>
      <c r="O219" s="9">
        <v>2483783.7000000002</v>
      </c>
      <c r="P219" s="9">
        <v>2556621.5299999998</v>
      </c>
      <c r="Q219" s="9">
        <v>3570843.41</v>
      </c>
      <c r="R219" s="9">
        <v>2159075.11</v>
      </c>
      <c r="S219" s="9">
        <v>1515600.16</v>
      </c>
      <c r="T219" s="9">
        <v>4897.8100000000004</v>
      </c>
      <c r="U219" s="9">
        <v>1505400.73</v>
      </c>
    </row>
    <row r="220" spans="1:21" x14ac:dyDescent="0.25">
      <c r="A220" s="9" t="str">
        <f t="shared" si="6"/>
        <v>Q2/2013</v>
      </c>
      <c r="B220" s="11">
        <f t="shared" si="7"/>
        <v>41455</v>
      </c>
      <c r="C220" s="9">
        <f>100*(N220/'Real GDP'!C220)/(SUM(($N$203/'Real GDP'!$C$203)+($N$204/'Real GDP'!$C$204)+($N$205/'Real GDP'!$C$205)+($N$206/'Real GDP'!$C$206))/4)</f>
        <v>106.57090299584938</v>
      </c>
      <c r="D220" s="9">
        <f>100*(O220/'Real GDP'!D220)/(SUM(($O$203/'Real GDP'!$D$203)+($O$204/'Real GDP'!$D$204)+($O$205/'Real GDP'!$D$205)+($O$206/'Real GDP'!$D$206))/4)</f>
        <v>108.97158892290368</v>
      </c>
      <c r="E220" s="9">
        <f>100*(P220/'Real GDP'!E220)/(SUM(($P$203/'Real GDP'!$E$203)+($P$204/'Real GDP'!$E$204)+($P$205/'Real GDP'!$E$205)+($P$206/'Real GDP'!$E$206))/4)</f>
        <v>110.25006224631989</v>
      </c>
      <c r="F220" s="9">
        <f>100*(Q220/'Real GDP'!F220)/(SUM(($Q$203/'Real GDP'!$F$203)+($Q$204/'Real GDP'!$F$204)+($Q$205/'Real GDP'!$F$205)+($Q$206/'Real GDP'!$F$206))/4)</f>
        <v>109.86518923521864</v>
      </c>
      <c r="G220" s="9">
        <f>100*(R220/'Real GDP'!G220)/(SUM(($R$203/'Real GDP'!$G$203)+($R$204/'Real GDP'!$G$204)+($R$205/'Real GDP'!$G$205)+($R$206/'Real GDP'!$G$206))/4)</f>
        <v>109.03315709981244</v>
      </c>
      <c r="H220" s="9">
        <f>100*(S220/'Real GDP'!H220)/(SUM(($S$203/'Real GDP'!$H$203)+($S$204/'Real GDP'!$H$204)+($S$205/'Real GDP'!$H$205)+($S$206/'Real GDP'!$H$206))/4)</f>
        <v>106.79039265766812</v>
      </c>
      <c r="I220" s="9">
        <f>100*(T220/'Real GDP'!I220)/(SUM(($T$203/'Real GDP'!$I$203)+($T$204/'Real GDP'!$I$204)+($T$205/'Real GDP'!$I$205)+($T$206/'Real GDP'!$I$206))/4)</f>
        <v>108.3821158031371</v>
      </c>
      <c r="J220" s="9">
        <f>100*(U220/'Real GDP'!J220)/(SUM(($U$203/'Real GDP'!$J$203)+($U$204/'Real GDP'!$J$204)+($U$205/'Real GDP'!$J$205)+($U$206/'Real GDP'!$J$206))/4)</f>
        <v>106.7617059144267</v>
      </c>
      <c r="L220" s="6" t="s">
        <v>220</v>
      </c>
      <c r="M220" s="11">
        <v>41455</v>
      </c>
      <c r="N220" s="11">
        <v>16541390</v>
      </c>
      <c r="O220" s="9">
        <v>2514108.4900000002</v>
      </c>
      <c r="P220" s="9">
        <v>2603429.9</v>
      </c>
      <c r="Q220" s="9">
        <v>3631420.61</v>
      </c>
      <c r="R220" s="9">
        <v>2168221.89</v>
      </c>
      <c r="S220" s="9">
        <v>1536490.66</v>
      </c>
      <c r="T220" s="9">
        <v>4958.68</v>
      </c>
      <c r="U220" s="9">
        <v>1513604.08</v>
      </c>
    </row>
    <row r="221" spans="1:21" x14ac:dyDescent="0.25">
      <c r="A221" s="9" t="str">
        <f t="shared" si="6"/>
        <v>Q3/2013</v>
      </c>
      <c r="B221" s="11">
        <f t="shared" si="7"/>
        <v>41547</v>
      </c>
      <c r="C221" s="9">
        <f>100*(N221/'Real GDP'!C221)/(SUM(($N$203/'Real GDP'!$C$203)+($N$204/'Real GDP'!$C$204)+($N$205/'Real GDP'!$C$205)+($N$206/'Real GDP'!$C$206))/4)</f>
        <v>107.08436624297363</v>
      </c>
      <c r="D221" s="9">
        <f>100*(O221/'Real GDP'!D221)/(SUM(($O$203/'Real GDP'!$D$203)+($O$204/'Real GDP'!$D$204)+($O$205/'Real GDP'!$D$205)+($O$206/'Real GDP'!$D$206))/4)</f>
        <v>109.75197684968195</v>
      </c>
      <c r="E221" s="9">
        <f>100*(P221/'Real GDP'!E221)/(SUM(($P$203/'Real GDP'!$E$203)+($P$204/'Real GDP'!$E$204)+($P$205/'Real GDP'!$E$205)+($P$206/'Real GDP'!$E$206))/4)</f>
        <v>111.29629765910879</v>
      </c>
      <c r="F221" s="9">
        <f>100*(Q221/'Real GDP'!F221)/(SUM(($Q$203/'Real GDP'!$F$203)+($Q$204/'Real GDP'!$F$204)+($Q$205/'Real GDP'!$F$205)+($Q$206/'Real GDP'!$F$206))/4)</f>
        <v>110.89151818870259</v>
      </c>
      <c r="G221" s="9">
        <f>100*(R221/'Real GDP'!G221)/(SUM(($R$203/'Real GDP'!$G$203)+($R$204/'Real GDP'!$G$204)+($R$205/'Real GDP'!$G$205)+($R$206/'Real GDP'!$G$206))/4)</f>
        <v>109.56818936096616</v>
      </c>
      <c r="H221" s="9">
        <f>100*(S221/'Real GDP'!H221)/(SUM(($S$203/'Real GDP'!$H$203)+($S$204/'Real GDP'!$H$204)+($S$205/'Real GDP'!$H$205)+($S$206/'Real GDP'!$H$206))/4)</f>
        <v>107.67289962232773</v>
      </c>
      <c r="I221" s="9">
        <f>100*(T221/'Real GDP'!I221)/(SUM(($T$203/'Real GDP'!$I$203)+($T$204/'Real GDP'!$I$204)+($T$205/'Real GDP'!$I$205)+($T$206/'Real GDP'!$I$206))/4)</f>
        <v>108.72139875261368</v>
      </c>
      <c r="J221" s="9">
        <f>100*(U221/'Real GDP'!J221)/(SUM(($U$203/'Real GDP'!$J$203)+($U$204/'Real GDP'!$J$204)+($U$205/'Real GDP'!$J$205)+($U$206/'Real GDP'!$J$206))/4)</f>
        <v>107.56933426953766</v>
      </c>
      <c r="L221" s="6" t="s">
        <v>221</v>
      </c>
      <c r="M221" s="11">
        <v>41547</v>
      </c>
      <c r="N221" s="11">
        <v>16749349</v>
      </c>
      <c r="O221" s="9">
        <v>2554812.65</v>
      </c>
      <c r="P221" s="9">
        <v>2627938.2999999998</v>
      </c>
      <c r="Q221" s="9">
        <v>3683898.52</v>
      </c>
      <c r="R221" s="9">
        <v>2186187.7999999998</v>
      </c>
      <c r="S221" s="9">
        <v>1561881.97</v>
      </c>
      <c r="T221" s="9">
        <v>5012.2299999999996</v>
      </c>
      <c r="U221" s="9">
        <v>1524014.03</v>
      </c>
    </row>
    <row r="222" spans="1:21" x14ac:dyDescent="0.25">
      <c r="A222" s="9" t="str">
        <f t="shared" si="6"/>
        <v>Q4/2013</v>
      </c>
      <c r="B222" s="11">
        <f t="shared" si="7"/>
        <v>41639</v>
      </c>
      <c r="C222" s="9">
        <f>100*(N222/'Real GDP'!C222)/(SUM(($N$203/'Real GDP'!$C$203)+($N$204/'Real GDP'!$C$204)+($N$205/'Real GDP'!$C$205)+($N$206/'Real GDP'!$C$206))/4)</f>
        <v>107.63608981880789</v>
      </c>
      <c r="D222" s="9">
        <f>100*(O222/'Real GDP'!D222)/(SUM(($O$203/'Real GDP'!$D$203)+($O$204/'Real GDP'!$D$204)+($O$205/'Real GDP'!$D$205)+($O$206/'Real GDP'!$D$206))/4)</f>
        <v>110.36615731071262</v>
      </c>
      <c r="E222" s="9">
        <f>100*(P222/'Real GDP'!E222)/(SUM(($P$203/'Real GDP'!$E$203)+($P$204/'Real GDP'!$E$204)+($P$205/'Real GDP'!$E$205)+($P$206/'Real GDP'!$E$206))/4)</f>
        <v>111.82826714369818</v>
      </c>
      <c r="F222" s="9">
        <f>100*(Q222/'Real GDP'!F222)/(SUM(($Q$203/'Real GDP'!$F$203)+($Q$204/'Real GDP'!$F$204)+($Q$205/'Real GDP'!$F$205)+($Q$206/'Real GDP'!$F$206))/4)</f>
        <v>111.80437556196614</v>
      </c>
      <c r="G222" s="9">
        <f>100*(R222/'Real GDP'!G222)/(SUM(($R$203/'Real GDP'!$G$203)+($R$204/'Real GDP'!$G$204)+($R$205/'Real GDP'!$G$205)+($R$206/'Real GDP'!$G$206))/4)</f>
        <v>109.89637754446801</v>
      </c>
      <c r="H222" s="9">
        <f>100*(S222/'Real GDP'!H222)/(SUM(($S$203/'Real GDP'!$H$203)+($S$204/'Real GDP'!$H$204)+($S$205/'Real GDP'!$H$205)+($S$206/'Real GDP'!$H$206))/4)</f>
        <v>108.36386938067785</v>
      </c>
      <c r="I222" s="9">
        <f>100*(T222/'Real GDP'!I222)/(SUM(($T$203/'Real GDP'!$I$203)+($T$204/'Real GDP'!$I$204)+($T$205/'Real GDP'!$I$205)+($T$206/'Real GDP'!$I$206))/4)</f>
        <v>108.71660554189873</v>
      </c>
      <c r="J222" s="9">
        <f>100*(U222/'Real GDP'!J222)/(SUM(($U$203/'Real GDP'!$J$203)+($U$204/'Real GDP'!$J$204)+($U$205/'Real GDP'!$J$205)+($U$206/'Real GDP'!$J$206))/4)</f>
        <v>108.19737759485477</v>
      </c>
      <c r="L222" s="6" t="s">
        <v>222</v>
      </c>
      <c r="M222" s="11">
        <v>41639</v>
      </c>
      <c r="N222" s="11">
        <v>16999888</v>
      </c>
      <c r="O222" s="9">
        <v>2581130.06</v>
      </c>
      <c r="P222" s="9">
        <v>2651504.4700000002</v>
      </c>
      <c r="Q222" s="9">
        <v>3729401.9</v>
      </c>
      <c r="R222" s="9">
        <v>2190104.66</v>
      </c>
      <c r="S222" s="9">
        <v>1587748.66</v>
      </c>
      <c r="T222" s="9">
        <v>5010.43</v>
      </c>
      <c r="U222" s="9">
        <v>1537283.15</v>
      </c>
    </row>
    <row r="223" spans="1:21" x14ac:dyDescent="0.25">
      <c r="A223" s="9" t="str">
        <f t="shared" si="6"/>
        <v>Q1/2014</v>
      </c>
      <c r="B223" s="11">
        <f t="shared" si="7"/>
        <v>41729</v>
      </c>
      <c r="C223" s="9">
        <f>100*(N223/'Real GDP'!C223)/(SUM(($N$203/'Real GDP'!$C$203)+($N$204/'Real GDP'!$C$204)+($N$205/'Real GDP'!$C$205)+($N$206/'Real GDP'!$C$206))/4)</f>
        <v>108.08394049122059</v>
      </c>
      <c r="D223" s="9">
        <f>100*(O223/'Real GDP'!D223)/(SUM(($O$203/'Real GDP'!$D$203)+($O$204/'Real GDP'!$D$204)+($O$205/'Real GDP'!$D$205)+($O$206/'Real GDP'!$D$206))/4)</f>
        <v>110.42548009837336</v>
      </c>
      <c r="E223" s="9">
        <f>100*(P223/'Real GDP'!E223)/(SUM(($P$203/'Real GDP'!$E$203)+($P$204/'Real GDP'!$E$204)+($P$205/'Real GDP'!$E$205)+($P$206/'Real GDP'!$E$206))/4)</f>
        <v>111.64195936556806</v>
      </c>
      <c r="F223" s="9">
        <f>100*(Q223/'Real GDP'!F223)/(SUM(($Q$203/'Real GDP'!$F$203)+($Q$204/'Real GDP'!$F$204)+($Q$205/'Real GDP'!$F$205)+($Q$206/'Real GDP'!$F$206))/4)</f>
        <v>112.4276292223426</v>
      </c>
      <c r="G223" s="9">
        <f>100*(R223/'Real GDP'!G223)/(SUM(($R$203/'Real GDP'!$G$203)+($R$204/'Real GDP'!$G$204)+($R$205/'Real GDP'!$G$205)+($R$206/'Real GDP'!$G$206))/4)</f>
        <v>109.84922425219543</v>
      </c>
      <c r="H223" s="9">
        <f>100*(S223/'Real GDP'!H223)/(SUM(($S$203/'Real GDP'!$H$203)+($S$204/'Real GDP'!$H$204)+($S$205/'Real GDP'!$H$205)+($S$206/'Real GDP'!$H$206))/4)</f>
        <v>108.80754151219412</v>
      </c>
      <c r="I223" s="9">
        <f>100*(T223/'Real GDP'!I223)/(SUM(($T$203/'Real GDP'!$I$203)+($T$204/'Real GDP'!$I$204)+($T$205/'Real GDP'!$I$205)+($T$206/'Real GDP'!$I$206))/4)</f>
        <v>108.2144705032896</v>
      </c>
      <c r="J223" s="9">
        <f>100*(U223/'Real GDP'!J223)/(SUM(($U$203/'Real GDP'!$J$203)+($U$204/'Real GDP'!$J$204)+($U$205/'Real GDP'!$J$205)+($U$206/'Real GDP'!$J$206))/4)</f>
        <v>108.58200449639483</v>
      </c>
      <c r="L223" s="6" t="s">
        <v>223</v>
      </c>
      <c r="M223" s="11">
        <v>41729</v>
      </c>
      <c r="N223" s="11">
        <v>17031324</v>
      </c>
      <c r="O223" s="9">
        <v>2604163.73</v>
      </c>
      <c r="P223" s="9">
        <v>2649080.6</v>
      </c>
      <c r="Q223" s="9">
        <v>3783199.68</v>
      </c>
      <c r="R223" s="9">
        <v>2189936.09</v>
      </c>
      <c r="S223" s="9">
        <v>1596233.3</v>
      </c>
      <c r="T223" s="9">
        <v>5035.83</v>
      </c>
      <c r="U223" s="9">
        <v>1548848.33</v>
      </c>
    </row>
    <row r="224" spans="1:21" x14ac:dyDescent="0.25">
      <c r="A224" s="9" t="str">
        <f t="shared" si="6"/>
        <v>Q2/2014</v>
      </c>
      <c r="B224" s="11">
        <f t="shared" si="7"/>
        <v>41820</v>
      </c>
      <c r="C224" s="9">
        <f>100*(N224/'Real GDP'!C224)/(SUM(($N$203/'Real GDP'!$C$203)+($N$204/'Real GDP'!$C$204)+($N$205/'Real GDP'!$C$205)+($N$206/'Real GDP'!$C$206))/4)</f>
        <v>108.69220837285346</v>
      </c>
      <c r="D224" s="9">
        <f>100*(O224/'Real GDP'!D224)/(SUM(($O$203/'Real GDP'!$D$203)+($O$204/'Real GDP'!$D$204)+($O$205/'Real GDP'!$D$205)+($O$206/'Real GDP'!$D$206))/4)</f>
        <v>110.63771048607494</v>
      </c>
      <c r="E224" s="9">
        <f>100*(P224/'Real GDP'!E224)/(SUM(($P$203/'Real GDP'!$E$203)+($P$204/'Real GDP'!$E$204)+($P$205/'Real GDP'!$E$205)+($P$206/'Real GDP'!$E$206))/4)</f>
        <v>111.78006153057888</v>
      </c>
      <c r="F224" s="9">
        <f>100*(Q224/'Real GDP'!F224)/(SUM(($Q$203/'Real GDP'!$F$203)+($Q$204/'Real GDP'!$F$204)+($Q$205/'Real GDP'!$F$205)+($Q$206/'Real GDP'!$F$206))/4)</f>
        <v>113.13635264981865</v>
      </c>
      <c r="G224" s="9">
        <f>100*(R224/'Real GDP'!G224)/(SUM(($R$203/'Real GDP'!$G$203)+($R$204/'Real GDP'!$G$204)+($R$205/'Real GDP'!$G$205)+($R$206/'Real GDP'!$G$206))/4)</f>
        <v>110.03931355823333</v>
      </c>
      <c r="H224" s="9">
        <f>100*(S224/'Real GDP'!H224)/(SUM(($S$203/'Real GDP'!$H$203)+($S$204/'Real GDP'!$H$204)+($S$205/'Real GDP'!$H$205)+($S$206/'Real GDP'!$H$206))/4)</f>
        <v>109.06336494400678</v>
      </c>
      <c r="I224" s="9">
        <f>100*(T224/'Real GDP'!I224)/(SUM(($T$203/'Real GDP'!$I$203)+($T$204/'Real GDP'!$I$204)+($T$205/'Real GDP'!$I$205)+($T$206/'Real GDP'!$I$206))/4)</f>
        <v>108.22639008223776</v>
      </c>
      <c r="J224" s="9">
        <f>100*(U224/'Real GDP'!J224)/(SUM(($U$203/'Real GDP'!$J$203)+($U$204/'Real GDP'!$J$204)+($U$205/'Real GDP'!$J$205)+($U$206/'Real GDP'!$J$206))/4)</f>
        <v>109.02425727055666</v>
      </c>
      <c r="L224" s="6" t="s">
        <v>224</v>
      </c>
      <c r="M224" s="11">
        <v>41820</v>
      </c>
      <c r="N224" s="11">
        <v>17320921</v>
      </c>
      <c r="O224" s="9">
        <v>2630884.56</v>
      </c>
      <c r="P224" s="9">
        <v>2658940.0099999998</v>
      </c>
      <c r="Q224" s="9">
        <v>3800619.09</v>
      </c>
      <c r="R224" s="9">
        <v>2192161.9700000002</v>
      </c>
      <c r="S224" s="9">
        <v>1619166</v>
      </c>
      <c r="T224" s="9">
        <v>4944.07</v>
      </c>
      <c r="U224" s="9">
        <v>1561166.84</v>
      </c>
    </row>
    <row r="225" spans="1:21" x14ac:dyDescent="0.25">
      <c r="A225" s="9" t="str">
        <f t="shared" ref="A225:A238" si="8">L225</f>
        <v>Q3/2014</v>
      </c>
      <c r="B225" s="11">
        <f t="shared" ref="B225:B238" si="9">M225</f>
        <v>41912</v>
      </c>
      <c r="C225" s="9">
        <f>100*(N225/'Real GDP'!C225)/(SUM(($N$203/'Real GDP'!$C$203)+($N$204/'Real GDP'!$C$204)+($N$205/'Real GDP'!$C$205)+($N$206/'Real GDP'!$C$206))/4)</f>
        <v>109.18754778850857</v>
      </c>
      <c r="D225" s="9">
        <f>100*(O225/'Real GDP'!D225)/(SUM(($O$203/'Real GDP'!$D$203)+($O$204/'Real GDP'!$D$204)+($O$205/'Real GDP'!$D$205)+($O$206/'Real GDP'!$D$206))/4)</f>
        <v>110.90782400134833</v>
      </c>
      <c r="E225" s="9">
        <f>100*(P225/'Real GDP'!E225)/(SUM(($P$203/'Real GDP'!$E$203)+($P$204/'Real GDP'!$E$204)+($P$205/'Real GDP'!$E$205)+($P$206/'Real GDP'!$E$206))/4)</f>
        <v>111.92406150189045</v>
      </c>
      <c r="F225" s="9">
        <f>100*(Q225/'Real GDP'!F225)/(SUM(($Q$203/'Real GDP'!$F$203)+($Q$204/'Real GDP'!$F$204)+($Q$205/'Real GDP'!$F$205)+($Q$206/'Real GDP'!$F$206))/4)</f>
        <v>113.63603057169779</v>
      </c>
      <c r="G225" s="9">
        <f>100*(R225/'Real GDP'!G225)/(SUM(($R$203/'Real GDP'!$G$203)+($R$204/'Real GDP'!$G$204)+($R$205/'Real GDP'!$G$205)+($R$206/'Real GDP'!$G$206))/4)</f>
        <v>110.12164008367978</v>
      </c>
      <c r="H225" s="9">
        <f>100*(S225/'Real GDP'!H225)/(SUM(($S$203/'Real GDP'!$H$203)+($S$204/'Real GDP'!$H$204)+($S$205/'Real GDP'!$H$205)+($S$206/'Real GDP'!$H$206))/4)</f>
        <v>108.95603292808796</v>
      </c>
      <c r="I225" s="9">
        <f>100*(T225/'Real GDP'!I225)/(SUM(($T$203/'Real GDP'!$I$203)+($T$204/'Real GDP'!$I$204)+($T$205/'Real GDP'!$I$205)+($T$206/'Real GDP'!$I$206))/4)</f>
        <v>108.56117004813754</v>
      </c>
      <c r="J225" s="9">
        <f>100*(U225/'Real GDP'!J225)/(SUM(($U$203/'Real GDP'!$J$203)+($U$204/'Real GDP'!$J$204)+($U$205/'Real GDP'!$J$205)+($U$206/'Real GDP'!$J$206))/4)</f>
        <v>109.22947450642357</v>
      </c>
      <c r="L225" s="6" t="s">
        <v>271</v>
      </c>
      <c r="M225" s="11">
        <v>41912</v>
      </c>
      <c r="N225" s="11">
        <v>17622257</v>
      </c>
      <c r="O225" s="9">
        <v>2655790.73</v>
      </c>
      <c r="P225" s="9">
        <v>2674257.86</v>
      </c>
      <c r="Q225" s="9">
        <v>3829602.33</v>
      </c>
      <c r="R225" s="9">
        <v>2199069.37</v>
      </c>
      <c r="S225" s="9">
        <v>1629353.4</v>
      </c>
      <c r="T225" s="9">
        <v>4957.3900000000003</v>
      </c>
      <c r="U225" s="9">
        <v>1574746.06</v>
      </c>
    </row>
    <row r="226" spans="1:21" x14ac:dyDescent="0.25">
      <c r="A226" s="9" t="str">
        <f t="shared" si="8"/>
        <v>Q4/2014</v>
      </c>
      <c r="B226" s="11">
        <f t="shared" si="9"/>
        <v>42004</v>
      </c>
      <c r="C226" s="9">
        <f>100*(N226/'Real GDP'!C226)/(SUM(($N$203/'Real GDP'!$C$203)+($N$204/'Real GDP'!$C$204)+($N$205/'Real GDP'!$C$205)+($N$206/'Real GDP'!$C$206))/4)</f>
        <v>109.34508034992898</v>
      </c>
      <c r="D226" s="9">
        <f>100*(O226/'Real GDP'!D226)/(SUM(($O$203/'Real GDP'!$D$203)+($O$204/'Real GDP'!$D$204)+($O$205/'Real GDP'!$D$205)+($O$206/'Real GDP'!$D$206))/4)</f>
        <v>110.82629142976189</v>
      </c>
      <c r="E226" s="9">
        <f>100*(P226/'Real GDP'!E226)/(SUM(($P$203/'Real GDP'!$E$203)+($P$204/'Real GDP'!$E$204)+($P$205/'Real GDP'!$E$205)+($P$206/'Real GDP'!$E$206))/4)</f>
        <v>111.78625665994375</v>
      </c>
      <c r="F226" s="9">
        <f>100*(Q226/'Real GDP'!F226)/(SUM(($Q$203/'Real GDP'!$F$203)+($Q$204/'Real GDP'!$F$204)+($Q$205/'Real GDP'!$F$205)+($Q$206/'Real GDP'!$F$206))/4)</f>
        <v>113.66777091238332</v>
      </c>
      <c r="G226" s="9">
        <f>100*(R226/'Real GDP'!G226)/(SUM(($R$203/'Real GDP'!$G$203)+($R$204/'Real GDP'!$G$204)+($R$205/'Real GDP'!$G$205)+($R$206/'Real GDP'!$G$206))/4)</f>
        <v>109.86273134746392</v>
      </c>
      <c r="H226" s="9">
        <f>100*(S226/'Real GDP'!H226)/(SUM(($S$203/'Real GDP'!$H$203)+($S$204/'Real GDP'!$H$204)+($S$205/'Real GDP'!$H$205)+($S$206/'Real GDP'!$H$206))/4)</f>
        <v>108.1995320990566</v>
      </c>
      <c r="I226" s="9">
        <f>100*(T226/'Real GDP'!I226)/(SUM(($T$203/'Real GDP'!$I$203)+($T$204/'Real GDP'!$I$204)+($T$205/'Real GDP'!$I$205)+($T$206/'Real GDP'!$I$206))/4)</f>
        <v>108.93648080991153</v>
      </c>
      <c r="J226" s="9">
        <f>100*(U226/'Real GDP'!J226)/(SUM(($U$203/'Real GDP'!$J$203)+($U$204/'Real GDP'!$J$204)+($U$205/'Real GDP'!$J$205)+($U$206/'Real GDP'!$J$206))/4)</f>
        <v>108.96319588889045</v>
      </c>
      <c r="L226" s="6" t="s">
        <v>272</v>
      </c>
      <c r="M226" s="11">
        <v>42004</v>
      </c>
      <c r="N226" s="11">
        <v>17735933</v>
      </c>
      <c r="O226" s="9">
        <v>2671502.39</v>
      </c>
      <c r="P226" s="9">
        <v>2673892.58</v>
      </c>
      <c r="Q226" s="9">
        <v>3864762.22</v>
      </c>
      <c r="R226" s="9">
        <v>2193951.35</v>
      </c>
      <c r="S226" s="9">
        <v>1625390.29</v>
      </c>
      <c r="T226" s="9">
        <v>5005.57</v>
      </c>
      <c r="U226" s="9">
        <v>1582690.5</v>
      </c>
    </row>
    <row r="227" spans="1:21" x14ac:dyDescent="0.25">
      <c r="A227" s="9" t="str">
        <f t="shared" si="8"/>
        <v>Q1/2015</v>
      </c>
      <c r="B227" s="11">
        <f t="shared" si="9"/>
        <v>42094</v>
      </c>
      <c r="C227" s="9">
        <f>100*(N227/'Real GDP'!C227)/(SUM(($N$203/'Real GDP'!$C$203)+($N$204/'Real GDP'!$C$204)+($N$205/'Real GDP'!$C$205)+($N$206/'Real GDP'!$C$206))/4)</f>
        <v>109.32617721334174</v>
      </c>
      <c r="D227" s="9">
        <f>100*(O227/'Real GDP'!D227)/(SUM(($O$203/'Real GDP'!$D$203)+($O$204/'Real GDP'!$D$204)+($O$205/'Real GDP'!$D$205)+($O$206/'Real GDP'!$D$206))/4)</f>
        <v>110.5053937817962</v>
      </c>
      <c r="E227" s="9">
        <f>100*(P227/'Real GDP'!E227)/(SUM(($P$203/'Real GDP'!$E$203)+($P$204/'Real GDP'!$E$204)+($P$205/'Real GDP'!$E$205)+($P$206/'Real GDP'!$E$206))/4)</f>
        <v>111.60408475956523</v>
      </c>
      <c r="F227" s="9">
        <f>100*(Q227/'Real GDP'!F227)/(SUM(($Q$203/'Real GDP'!$F$203)+($Q$204/'Real GDP'!$F$204)+($Q$205/'Real GDP'!$F$205)+($Q$206/'Real GDP'!$F$206))/4)</f>
        <v>113.38815361663045</v>
      </c>
      <c r="G227" s="9">
        <f>100*(R227/'Real GDP'!G227)/(SUM(($R$203/'Real GDP'!$G$203)+($R$204/'Real GDP'!$G$204)+($R$205/'Real GDP'!$G$205)+($R$206/'Real GDP'!$G$206))/4)</f>
        <v>109.46690121405693</v>
      </c>
      <c r="H227" s="9">
        <f>100*(S227/'Real GDP'!H227)/(SUM(($S$203/'Real GDP'!$H$203)+($S$204/'Real GDP'!$H$204)+($S$205/'Real GDP'!$H$205)+($S$206/'Real GDP'!$H$206))/4)</f>
        <v>106.97538955090323</v>
      </c>
      <c r="I227" s="9">
        <f>100*(T227/'Real GDP'!I227)/(SUM(($T$203/'Real GDP'!$I$203)+($T$204/'Real GDP'!$I$204)+($T$205/'Real GDP'!$I$205)+($T$206/'Real GDP'!$I$206))/4)</f>
        <v>109.50765169836177</v>
      </c>
      <c r="J227" s="9">
        <f>100*(U227/'Real GDP'!J227)/(SUM(($U$203/'Real GDP'!$J$203)+($U$204/'Real GDP'!$J$204)+($U$205/'Real GDP'!$J$205)+($U$206/'Real GDP'!$J$206))/4)</f>
        <v>108.42841953242038</v>
      </c>
      <c r="L227" s="6" t="s">
        <v>273</v>
      </c>
      <c r="M227" s="11">
        <v>42094</v>
      </c>
      <c r="N227" s="11">
        <v>17874715</v>
      </c>
      <c r="O227" s="9">
        <v>2675585.19</v>
      </c>
      <c r="P227" s="9">
        <v>2680770.4900000002</v>
      </c>
      <c r="Q227" s="9">
        <v>3859550.99</v>
      </c>
      <c r="R227" s="9">
        <v>2191022.36</v>
      </c>
      <c r="S227" s="9">
        <v>1603783.88</v>
      </c>
      <c r="T227" s="9">
        <v>5107.24</v>
      </c>
      <c r="U227" s="9">
        <v>1591492.82</v>
      </c>
    </row>
    <row r="228" spans="1:21" x14ac:dyDescent="0.25">
      <c r="A228" s="9" t="str">
        <f t="shared" si="8"/>
        <v>Q2/2015</v>
      </c>
      <c r="B228" s="11">
        <f t="shared" si="9"/>
        <v>42185</v>
      </c>
      <c r="C228" s="9">
        <f>100*(N228/'Real GDP'!C228)/(SUM(($N$203/'Real GDP'!$C$203)+($N$204/'Real GDP'!$C$204)+($N$205/'Real GDP'!$C$205)+($N$206/'Real GDP'!$C$206))/4)</f>
        <v>109.9169489475684</v>
      </c>
      <c r="D228" s="9">
        <f>100*(O228/'Real GDP'!D228)/(SUM(($O$203/'Real GDP'!$D$203)+($O$204/'Real GDP'!$D$204)+($O$205/'Real GDP'!$D$205)+($O$206/'Real GDP'!$D$206))/4)</f>
        <v>111.2520097532658</v>
      </c>
      <c r="E228" s="9">
        <f>100*(P228/'Real GDP'!E228)/(SUM(($P$203/'Real GDP'!$E$203)+($P$204/'Real GDP'!$E$204)+($P$205/'Real GDP'!$E$205)+($P$206/'Real GDP'!$E$206))/4)</f>
        <v>112.12505046827432</v>
      </c>
      <c r="F228" s="9">
        <f>100*(Q228/'Real GDP'!F228)/(SUM(($Q$203/'Real GDP'!$F$203)+($Q$204/'Real GDP'!$F$204)+($Q$205/'Real GDP'!$F$205)+($Q$206/'Real GDP'!$F$206))/4)</f>
        <v>113.85743985991289</v>
      </c>
      <c r="G228" s="9">
        <f>100*(R228/'Real GDP'!G228)/(SUM(($R$203/'Real GDP'!$G$203)+($R$204/'Real GDP'!$G$204)+($R$205/'Real GDP'!$G$205)+($R$206/'Real GDP'!$G$206))/4)</f>
        <v>110.07483426357899</v>
      </c>
      <c r="H228" s="9">
        <f>100*(S228/'Real GDP'!H228)/(SUM(($S$203/'Real GDP'!$H$203)+($S$204/'Real GDP'!$H$204)+($S$205/'Real GDP'!$H$205)+($S$206/'Real GDP'!$H$206))/4)</f>
        <v>106.63195171793014</v>
      </c>
      <c r="I228" s="9">
        <f>100*(T228/'Real GDP'!I228)/(SUM(($T$203/'Real GDP'!$I$203)+($T$204/'Real GDP'!$I$204)+($T$205/'Real GDP'!$I$205)+($T$206/'Real GDP'!$I$206))/4)</f>
        <v>110.70808933019285</v>
      </c>
      <c r="J228" s="9">
        <f>100*(U228/'Real GDP'!J228)/(SUM(($U$203/'Real GDP'!$J$203)+($U$204/'Real GDP'!$J$204)+($U$205/'Real GDP'!$J$205)+($U$206/'Real GDP'!$J$206))/4)</f>
        <v>108.68438320486342</v>
      </c>
      <c r="L228" s="6" t="s">
        <v>274</v>
      </c>
      <c r="M228" s="11">
        <v>42185</v>
      </c>
      <c r="N228" s="11">
        <v>18093224</v>
      </c>
      <c r="O228" s="9">
        <v>2708991.15</v>
      </c>
      <c r="P228" s="9">
        <v>2692693.05</v>
      </c>
      <c r="Q228" s="9">
        <v>3892777.76</v>
      </c>
      <c r="R228" s="9">
        <v>2212346.39</v>
      </c>
      <c r="S228" s="9">
        <v>1596321.91</v>
      </c>
      <c r="T228" s="9">
        <v>5159.54</v>
      </c>
      <c r="U228" s="9">
        <v>1608784.69</v>
      </c>
    </row>
    <row r="229" spans="1:21" x14ac:dyDescent="0.25">
      <c r="A229" s="9" t="str">
        <f t="shared" si="8"/>
        <v>Q3/2015</v>
      </c>
      <c r="B229" s="11">
        <f t="shared" si="9"/>
        <v>42277</v>
      </c>
      <c r="C229" s="9">
        <f>100*(N229/'Real GDP'!C229)/(SUM(($N$203/'Real GDP'!$C$203)+($N$204/'Real GDP'!$C$204)+($N$205/'Real GDP'!$C$205)+($N$206/'Real GDP'!$C$206))/4)</f>
        <v>110.28696023964922</v>
      </c>
      <c r="D229" s="9">
        <f>100*(O229/'Real GDP'!D229)/(SUM(($O$203/'Real GDP'!$D$203)+($O$204/'Real GDP'!$D$204)+($O$205/'Real GDP'!$D$205)+($O$206/'Real GDP'!$D$206))/4)</f>
        <v>111.61667533803569</v>
      </c>
      <c r="E229" s="9">
        <f>100*(P229/'Real GDP'!E229)/(SUM(($P$203/'Real GDP'!$E$203)+($P$204/'Real GDP'!$E$204)+($P$205/'Real GDP'!$E$205)+($P$206/'Real GDP'!$E$206))/4)</f>
        <v>112.42819796774941</v>
      </c>
      <c r="F229" s="9">
        <f>100*(Q229/'Real GDP'!F229)/(SUM(($Q$203/'Real GDP'!$F$203)+($Q$204/'Real GDP'!$F$204)+($Q$205/'Real GDP'!$F$205)+($Q$206/'Real GDP'!$F$206))/4)</f>
        <v>114.16864952824797</v>
      </c>
      <c r="G229" s="9">
        <f>100*(R229/'Real GDP'!G229)/(SUM(($R$203/'Real GDP'!$G$203)+($R$204/'Real GDP'!$G$204)+($R$205/'Real GDP'!$G$205)+($R$206/'Real GDP'!$G$206))/4)</f>
        <v>110.8257590509628</v>
      </c>
      <c r="H229" s="9">
        <f>100*(S229/'Real GDP'!H229)/(SUM(($S$203/'Real GDP'!$H$203)+($S$204/'Real GDP'!$H$204)+($S$205/'Real GDP'!$H$205)+($S$206/'Real GDP'!$H$206))/4)</f>
        <v>106.32811355370016</v>
      </c>
      <c r="I229" s="9">
        <f>100*(T229/'Real GDP'!I229)/(SUM(($T$203/'Real GDP'!$I$203)+($T$204/'Real GDP'!$I$204)+($T$205/'Real GDP'!$I$205)+($T$206/'Real GDP'!$I$206))/4)</f>
        <v>111.68990741841287</v>
      </c>
      <c r="J229" s="9">
        <f>100*(U229/'Real GDP'!J229)/(SUM(($U$203/'Real GDP'!$J$203)+($U$204/'Real GDP'!$J$204)+($U$205/'Real GDP'!$J$205)+($U$206/'Real GDP'!$J$206))/4)</f>
        <v>108.81683934174929</v>
      </c>
      <c r="L229" s="6" t="s">
        <v>275</v>
      </c>
      <c r="M229" s="11">
        <v>42277</v>
      </c>
      <c r="N229" s="11">
        <v>18227689</v>
      </c>
      <c r="O229" s="9">
        <v>2729633.13</v>
      </c>
      <c r="P229" s="9">
        <v>2710225.45</v>
      </c>
      <c r="Q229" s="9">
        <v>3916033.07</v>
      </c>
      <c r="R229" s="9">
        <v>2232392.73</v>
      </c>
      <c r="S229" s="9">
        <v>1600774.67</v>
      </c>
      <c r="T229" s="9">
        <v>5209.8</v>
      </c>
      <c r="U229" s="9">
        <v>1625875</v>
      </c>
    </row>
    <row r="230" spans="1:21" x14ac:dyDescent="0.25">
      <c r="A230" s="9" t="str">
        <f t="shared" si="8"/>
        <v>Q4/2015</v>
      </c>
      <c r="B230" s="11">
        <f t="shared" si="9"/>
        <v>42369</v>
      </c>
      <c r="C230" s="9">
        <f>100*(N230/'Real GDP'!C230)/(SUM(($N$203/'Real GDP'!$C$203)+($N$204/'Real GDP'!$C$204)+($N$205/'Real GDP'!$C$205)+($N$206/'Real GDP'!$C$206))/4)</f>
        <v>110.51324196319763</v>
      </c>
      <c r="D230" s="9">
        <f>100*(O230/'Real GDP'!D230)/(SUM(($O$203/'Real GDP'!$D$203)+($O$204/'Real GDP'!$D$204)+($O$205/'Real GDP'!$D$205)+($O$206/'Real GDP'!$D$206))/4)</f>
        <v>111.99060223896718</v>
      </c>
      <c r="E230" s="9">
        <f>100*(P230/'Real GDP'!E230)/(SUM(($P$203/'Real GDP'!$E$203)+($P$204/'Real GDP'!$E$204)+($P$205/'Real GDP'!$E$205)+($P$206/'Real GDP'!$E$206))/4)</f>
        <v>112.59378766581986</v>
      </c>
      <c r="F230" s="9">
        <f>100*(Q230/'Real GDP'!F230)/(SUM(($Q$203/'Real GDP'!$F$203)+($Q$204/'Real GDP'!$F$204)+($Q$205/'Real GDP'!$F$205)+($Q$206/'Real GDP'!$F$206))/4)</f>
        <v>114.37355157660397</v>
      </c>
      <c r="G230" s="9">
        <f>100*(R230/'Real GDP'!G230)/(SUM(($R$203/'Real GDP'!$G$203)+($R$204/'Real GDP'!$G$204)+($R$205/'Real GDP'!$G$205)+($R$206/'Real GDP'!$G$206))/4)</f>
        <v>111.81610624507535</v>
      </c>
      <c r="H230" s="9">
        <f>100*(S230/'Real GDP'!H230)/(SUM(($S$203/'Real GDP'!$H$203)+($S$204/'Real GDP'!$H$204)+($S$205/'Real GDP'!$H$205)+($S$206/'Real GDP'!$H$206))/4)</f>
        <v>106.06367921186005</v>
      </c>
      <c r="I230" s="9">
        <f>100*(T230/'Real GDP'!I230)/(SUM(($T$203/'Real GDP'!$I$203)+($T$204/'Real GDP'!$I$204)+($T$205/'Real GDP'!$I$205)+($T$206/'Real GDP'!$I$206))/4)</f>
        <v>112.52500552553565</v>
      </c>
      <c r="J230" s="9">
        <f>100*(U230/'Real GDP'!J230)/(SUM(($U$203/'Real GDP'!$J$203)+($U$204/'Real GDP'!$J$204)+($U$205/'Real GDP'!$J$205)+($U$206/'Real GDP'!$J$206))/4)</f>
        <v>108.92067096650834</v>
      </c>
      <c r="L230" s="6" t="s">
        <v>276</v>
      </c>
      <c r="M230" s="11">
        <v>42369</v>
      </c>
      <c r="N230" s="11">
        <v>18287226</v>
      </c>
      <c r="O230" s="9">
        <v>2759131.19</v>
      </c>
      <c r="P230" s="9">
        <v>2721012.24</v>
      </c>
      <c r="Q230" s="9">
        <v>3939670.73</v>
      </c>
      <c r="R230" s="9">
        <v>2258787.59</v>
      </c>
      <c r="S230" s="9">
        <v>1598453.05</v>
      </c>
      <c r="T230" s="9">
        <v>5232.51</v>
      </c>
      <c r="U230" s="9">
        <v>1642358.63</v>
      </c>
    </row>
    <row r="231" spans="1:21" x14ac:dyDescent="0.25">
      <c r="A231" s="9" t="str">
        <f t="shared" si="8"/>
        <v>Q1/2016</v>
      </c>
      <c r="B231" s="11">
        <f t="shared" si="9"/>
        <v>42460</v>
      </c>
      <c r="C231" s="9">
        <f>100*(N231/'Real GDP'!C231)/(SUM(($N$203/'Real GDP'!$C$203)+($N$204/'Real GDP'!$C$204)+($N$205/'Real GDP'!$C$205)+($N$206/'Real GDP'!$C$206))/4)</f>
        <v>110.58256775718053</v>
      </c>
      <c r="D231" s="9">
        <f>100*(O231/'Real GDP'!D231)/(SUM(($O$203/'Real GDP'!$D$203)+($O$204/'Real GDP'!$D$204)+($O$205/'Real GDP'!$D$205)+($O$206/'Real GDP'!$D$206))/4)</f>
        <v>112.38667224323977</v>
      </c>
      <c r="E231" s="9">
        <f>100*(P231/'Real GDP'!E231)/(SUM(($P$203/'Real GDP'!$E$203)+($P$204/'Real GDP'!$E$204)+($P$205/'Real GDP'!$E$205)+($P$206/'Real GDP'!$E$206))/4)</f>
        <v>112.63202431869544</v>
      </c>
      <c r="F231" s="9">
        <f>100*(Q231/'Real GDP'!F231)/(SUM(($Q$203/'Real GDP'!$F$203)+($Q$204/'Real GDP'!$F$204)+($Q$205/'Real GDP'!$F$205)+($Q$206/'Real GDP'!$F$206))/4)</f>
        <v>114.47753856983527</v>
      </c>
      <c r="G231" s="9">
        <f>100*(R231/'Real GDP'!G231)/(SUM(($R$203/'Real GDP'!$G$203)+($R$204/'Real GDP'!$G$204)+($R$205/'Real GDP'!$G$205)+($R$206/'Real GDP'!$G$206))/4)</f>
        <v>113.04260221613276</v>
      </c>
      <c r="H231" s="9">
        <f>100*(S231/'Real GDP'!H231)/(SUM(($S$203/'Real GDP'!$H$203)+($S$204/'Real GDP'!$H$204)+($S$205/'Real GDP'!$H$205)+($S$206/'Real GDP'!$H$206))/4)</f>
        <v>105.90489219157878</v>
      </c>
      <c r="I231" s="9">
        <f>100*(T231/'Real GDP'!I231)/(SUM(($T$203/'Real GDP'!$I$203)+($T$204/'Real GDP'!$I$204)+($T$205/'Real GDP'!$I$205)+($T$206/'Real GDP'!$I$206))/4)</f>
        <v>113.18727079520785</v>
      </c>
      <c r="J231" s="9">
        <f>100*(U231/'Real GDP'!J231)/(SUM(($U$203/'Real GDP'!$J$203)+($U$204/'Real GDP'!$J$204)+($U$205/'Real GDP'!$J$205)+($U$206/'Real GDP'!$J$206))/4)</f>
        <v>109.02709603640204</v>
      </c>
      <c r="L231" s="4" t="s">
        <v>277</v>
      </c>
      <c r="M231" s="11">
        <v>42460</v>
      </c>
      <c r="N231" s="11">
        <v>18325187</v>
      </c>
      <c r="O231" s="9">
        <v>2777868.29</v>
      </c>
      <c r="P231" s="9">
        <v>2739793.04</v>
      </c>
      <c r="Q231" s="9">
        <v>3968189.43</v>
      </c>
      <c r="R231" s="9">
        <v>2288834.8199999998</v>
      </c>
      <c r="S231" s="9">
        <v>1605897</v>
      </c>
      <c r="T231" s="9">
        <v>5307.95</v>
      </c>
      <c r="U231" s="9">
        <v>1656280.71</v>
      </c>
    </row>
    <row r="232" spans="1:21" x14ac:dyDescent="0.25">
      <c r="A232" s="9" t="str">
        <f t="shared" si="8"/>
        <v>Q2/2016</v>
      </c>
      <c r="B232" s="11">
        <f t="shared" si="9"/>
        <v>42551</v>
      </c>
      <c r="C232" s="9">
        <f>100*(N232/'Real GDP'!C232)/(SUM(($N$203/'Real GDP'!$C$203)+($N$204/'Real GDP'!$C$204)+($N$205/'Real GDP'!$C$205)+($N$206/'Real GDP'!$C$206))/4)</f>
        <v>111.24977427608698</v>
      </c>
      <c r="D232" s="9">
        <f>100*(O232/'Real GDP'!D232)/(SUM(($O$203/'Real GDP'!$D$203)+($O$204/'Real GDP'!$D$204)+($O$205/'Real GDP'!$D$205)+($O$206/'Real GDP'!$D$206))/4)</f>
        <v>113.04569690351863</v>
      </c>
      <c r="E232" s="9">
        <f>100*(P232/'Real GDP'!E232)/(SUM(($P$203/'Real GDP'!$E$203)+($P$204/'Real GDP'!$E$204)+($P$205/'Real GDP'!$E$205)+($P$206/'Real GDP'!$E$206))/4)</f>
        <v>113.35344303029366</v>
      </c>
      <c r="F232" s="9">
        <f>100*(Q232/'Real GDP'!F232)/(SUM(($Q$203/'Real GDP'!$F$203)+($Q$204/'Real GDP'!$F$204)+($Q$205/'Real GDP'!$F$205)+($Q$206/'Real GDP'!$F$206))/4)</f>
        <v>115.21524483331898</v>
      </c>
      <c r="G232" s="9">
        <f>100*(R232/'Real GDP'!G232)/(SUM(($R$203/'Real GDP'!$G$203)+($R$204/'Real GDP'!$G$204)+($R$205/'Real GDP'!$G$205)+($R$206/'Real GDP'!$G$206))/4)</f>
        <v>114.52031675880663</v>
      </c>
      <c r="H232" s="9">
        <f>100*(S232/'Real GDP'!H232)/(SUM(($S$203/'Real GDP'!$H$203)+($S$204/'Real GDP'!$H$204)+($S$205/'Real GDP'!$H$205)+($S$206/'Real GDP'!$H$206))/4)</f>
        <v>106.42166086029027</v>
      </c>
      <c r="I232" s="9">
        <f>100*(T232/'Real GDP'!I232)/(SUM(($T$203/'Real GDP'!$I$203)+($T$204/'Real GDP'!$I$204)+($T$205/'Real GDP'!$I$205)+($T$206/'Real GDP'!$I$206))/4)</f>
        <v>114.1805699124165</v>
      </c>
      <c r="J232" s="9">
        <f>100*(U232/'Real GDP'!J232)/(SUM(($U$203/'Real GDP'!$J$203)+($U$204/'Real GDP'!$J$204)+($U$205/'Real GDP'!$J$205)+($U$206/'Real GDP'!$J$206))/4)</f>
        <v>109.70596412821031</v>
      </c>
      <c r="L232" s="4" t="s">
        <v>278</v>
      </c>
      <c r="M232" s="11">
        <v>42551</v>
      </c>
      <c r="N232" s="11">
        <v>18538039</v>
      </c>
      <c r="O232" s="9">
        <v>2798527.8</v>
      </c>
      <c r="P232" s="9">
        <v>2751033.19</v>
      </c>
      <c r="Q232" s="9">
        <v>4012310.83</v>
      </c>
      <c r="R232" s="9">
        <v>2320996.19</v>
      </c>
      <c r="S232" s="9">
        <v>1609503.84</v>
      </c>
      <c r="T232" s="9">
        <v>5366.23</v>
      </c>
      <c r="U232" s="9">
        <v>1679713.23</v>
      </c>
    </row>
    <row r="233" spans="1:21" x14ac:dyDescent="0.25">
      <c r="A233" s="9" t="str">
        <f t="shared" si="8"/>
        <v>Q3/2016</v>
      </c>
      <c r="B233" s="11">
        <f t="shared" si="9"/>
        <v>42643</v>
      </c>
      <c r="C233" s="9">
        <f>100*(N233/'Real GDP'!C233)/(SUM(($N$203/'Real GDP'!$C$203)+($N$204/'Real GDP'!$C$204)+($N$205/'Real GDP'!$C$205)+($N$206/'Real GDP'!$C$206))/4)</f>
        <v>111.6286253740255</v>
      </c>
      <c r="D233" s="9">
        <f>100*(O233/'Real GDP'!D233)/(SUM(($O$203/'Real GDP'!$D$203)+($O$204/'Real GDP'!$D$204)+($O$205/'Real GDP'!$D$205)+($O$206/'Real GDP'!$D$206))/4)</f>
        <v>113.01546291747431</v>
      </c>
      <c r="E233" s="9">
        <f>100*(P233/'Real GDP'!E233)/(SUM(($P$203/'Real GDP'!$E$203)+($P$204/'Real GDP'!$E$204)+($P$205/'Real GDP'!$E$205)+($P$206/'Real GDP'!$E$206))/4)</f>
        <v>113.73413045325984</v>
      </c>
      <c r="F233" s="9">
        <f>100*(Q233/'Real GDP'!F233)/(SUM(($Q$203/'Real GDP'!$F$203)+($Q$204/'Real GDP'!$F$204)+($Q$205/'Real GDP'!$F$205)+($Q$206/'Real GDP'!$F$206))/4)</f>
        <v>115.60372603488486</v>
      </c>
      <c r="G233" s="9">
        <f>100*(R233/'Real GDP'!G233)/(SUM(($R$203/'Real GDP'!$G$203)+($R$204/'Real GDP'!$G$204)+($R$205/'Real GDP'!$G$205)+($R$206/'Real GDP'!$G$206))/4)</f>
        <v>115.23837807252048</v>
      </c>
      <c r="H233" s="9">
        <f>100*(S233/'Real GDP'!H233)/(SUM(($S$203/'Real GDP'!$H$203)+($S$204/'Real GDP'!$H$204)+($S$205/'Real GDP'!$H$205)+($S$206/'Real GDP'!$H$206))/4)</f>
        <v>106.83809924193953</v>
      </c>
      <c r="I233" s="9">
        <f>100*(T233/'Real GDP'!I233)/(SUM(($T$203/'Real GDP'!$I$203)+($T$204/'Real GDP'!$I$204)+($T$205/'Real GDP'!$I$205)+($T$206/'Real GDP'!$I$206))/4)</f>
        <v>114.54501640804338</v>
      </c>
      <c r="J233" s="9">
        <f>100*(U233/'Real GDP'!J233)/(SUM(($U$203/'Real GDP'!$J$203)+($U$204/'Real GDP'!$J$204)+($U$205/'Real GDP'!$J$205)+($U$206/'Real GDP'!$J$206))/4)</f>
        <v>110.07602170865978</v>
      </c>
      <c r="L233" s="4" t="s">
        <v>279</v>
      </c>
      <c r="M233" s="11">
        <v>42643</v>
      </c>
      <c r="N233" s="11">
        <v>18729130</v>
      </c>
      <c r="O233" s="9">
        <v>2810978.19</v>
      </c>
      <c r="P233" s="9">
        <v>2765750.27</v>
      </c>
      <c r="Q233" s="9">
        <v>4039342.98</v>
      </c>
      <c r="R233" s="9">
        <v>2340920.71</v>
      </c>
      <c r="S233" s="9">
        <v>1632788.69</v>
      </c>
      <c r="T233" s="9">
        <v>5393.51</v>
      </c>
      <c r="U233" s="9">
        <v>1697405.21</v>
      </c>
    </row>
    <row r="234" spans="1:21" x14ac:dyDescent="0.25">
      <c r="A234" s="9" t="str">
        <f t="shared" si="8"/>
        <v>Q4/2016</v>
      </c>
      <c r="B234" s="11">
        <f t="shared" si="9"/>
        <v>42735</v>
      </c>
      <c r="C234" s="9">
        <f>100*(N234/'Real GDP'!C234)/(SUM(($N$203/'Real GDP'!$C$203)+($N$204/'Real GDP'!$C$204)+($N$205/'Real GDP'!$C$205)+($N$206/'Real GDP'!$C$206))/4)</f>
        <v>112.19014033453409</v>
      </c>
      <c r="D234" s="9">
        <f>100*(O234/'Real GDP'!D234)/(SUM(($O$203/'Real GDP'!$D$203)+($O$204/'Real GDP'!$D$204)+($O$205/'Real GDP'!$D$205)+($O$206/'Real GDP'!$D$206))/4)</f>
        <v>113.34003056851917</v>
      </c>
      <c r="E234" s="9">
        <f>100*(P234/'Real GDP'!E234)/(SUM(($P$203/'Real GDP'!$E$203)+($P$204/'Real GDP'!$E$204)+($P$205/'Real GDP'!$E$205)+($P$206/'Real GDP'!$E$206))/4)</f>
        <v>114.32129015148156</v>
      </c>
      <c r="F234" s="9">
        <f>100*(Q234/'Real GDP'!F234)/(SUM(($Q$203/'Real GDP'!$F$203)+($Q$204/'Real GDP'!$F$204)+($Q$205/'Real GDP'!$F$205)+($Q$206/'Real GDP'!$F$206))/4)</f>
        <v>116.14332360143557</v>
      </c>
      <c r="G234" s="9">
        <f>100*(R234/'Real GDP'!G234)/(SUM(($R$203/'Real GDP'!$G$203)+($R$204/'Real GDP'!$G$204)+($R$205/'Real GDP'!$G$205)+($R$206/'Real GDP'!$G$206))/4)</f>
        <v>115.67979141876026</v>
      </c>
      <c r="H234" s="9">
        <f>100*(S234/'Real GDP'!H234)/(SUM(($S$203/'Real GDP'!$H$203)+($S$204/'Real GDP'!$H$204)+($S$205/'Real GDP'!$H$205)+($S$206/'Real GDP'!$H$206))/4)</f>
        <v>107.56798939361487</v>
      </c>
      <c r="I234" s="9">
        <f>100*(T234/'Real GDP'!I234)/(SUM(($T$203/'Real GDP'!$I$203)+($T$204/'Real GDP'!$I$204)+($T$205/'Real GDP'!$I$205)+($T$206/'Real GDP'!$I$206))/4)</f>
        <v>114.75302475134716</v>
      </c>
      <c r="J234" s="9">
        <f>100*(U234/'Real GDP'!J234)/(SUM(($U$203/'Real GDP'!$J$203)+($U$204/'Real GDP'!$J$204)+($U$205/'Real GDP'!$J$205)+($U$206/'Real GDP'!$J$206))/4)</f>
        <v>110.60652777184319</v>
      </c>
      <c r="L234" s="4" t="s">
        <v>280</v>
      </c>
      <c r="M234" s="11">
        <v>42735</v>
      </c>
      <c r="N234" s="11">
        <v>18905545</v>
      </c>
      <c r="O234" s="9">
        <v>2839952.94</v>
      </c>
      <c r="P234" s="9">
        <v>2796927.34</v>
      </c>
      <c r="Q234" s="9">
        <v>4075063.54</v>
      </c>
      <c r="R234" s="9">
        <v>2361245.65</v>
      </c>
      <c r="S234" s="9">
        <v>1653067.97</v>
      </c>
      <c r="T234" s="9">
        <v>5416.74</v>
      </c>
      <c r="U234" s="9">
        <v>1717227.2</v>
      </c>
    </row>
    <row r="235" spans="1:21" x14ac:dyDescent="0.25">
      <c r="A235" s="9" t="str">
        <f t="shared" si="8"/>
        <v>Q1/2017</v>
      </c>
      <c r="B235" s="11">
        <f t="shared" si="9"/>
        <v>42825</v>
      </c>
      <c r="C235" s="9">
        <f>100*(N235/'Real GDP'!C235)/(SUM(($N$203/'Real GDP'!$C$203)+($N$204/'Real GDP'!$C$204)+($N$205/'Real GDP'!$C$205)+($N$206/'Real GDP'!$C$206))/4)</f>
        <v>112.74638697832778</v>
      </c>
      <c r="D235" s="9">
        <f>100*(O235/'Real GDP'!D235)/(SUM(($O$203/'Real GDP'!$D$203)+($O$204/'Real GDP'!$D$204)+($O$205/'Real GDP'!$D$205)+($O$206/'Real GDP'!$D$206))/4)</f>
        <v>113.34396588818342</v>
      </c>
      <c r="E235" s="9">
        <f>100*(P235/'Real GDP'!E235)/(SUM(($P$203/'Real GDP'!$E$203)+($P$204/'Real GDP'!$E$204)+($P$205/'Real GDP'!$E$205)+($P$206/'Real GDP'!$E$206))/4)</f>
        <v>114.88687857437546</v>
      </c>
      <c r="F235" s="9">
        <f>100*(Q235/'Real GDP'!F235)/(SUM(($Q$203/'Real GDP'!$F$203)+($Q$204/'Real GDP'!$F$204)+($Q$205/'Real GDP'!$F$205)+($Q$206/'Real GDP'!$F$206))/4)</f>
        <v>116.66152422701846</v>
      </c>
      <c r="G235" s="9">
        <f>100*(R235/'Real GDP'!G235)/(SUM(($R$203/'Real GDP'!$G$203)+($R$204/'Real GDP'!$G$204)+($R$205/'Real GDP'!$G$205)+($R$206/'Real GDP'!$G$206))/4)</f>
        <v>115.68531026641953</v>
      </c>
      <c r="H235" s="9">
        <f>100*(S235/'Real GDP'!H235)/(SUM(($S$203/'Real GDP'!$H$203)+($S$204/'Real GDP'!$H$204)+($S$205/'Real GDP'!$H$205)+($S$206/'Real GDP'!$H$206))/4)</f>
        <v>108.36929753241411</v>
      </c>
      <c r="I235" s="9">
        <f>100*(T235/'Real GDP'!I235)/(SUM(($T$203/'Real GDP'!$I$203)+($T$204/'Real GDP'!$I$204)+($T$205/'Real GDP'!$I$205)+($T$206/'Real GDP'!$I$206))/4)</f>
        <v>114.63897165683298</v>
      </c>
      <c r="J235" s="9">
        <f>100*(U235/'Real GDP'!J235)/(SUM(($U$203/'Real GDP'!$J$203)+($U$204/'Real GDP'!$J$204)+($U$205/'Real GDP'!$J$205)+($U$206/'Real GDP'!$J$206))/4)</f>
        <v>111.1567155030387</v>
      </c>
      <c r="L235" s="4" t="s">
        <v>281</v>
      </c>
      <c r="M235" s="11">
        <v>42825</v>
      </c>
      <c r="N235" s="11">
        <v>19057705</v>
      </c>
      <c r="O235" s="9">
        <v>2851189.35</v>
      </c>
      <c r="P235" s="9">
        <v>2832466.05</v>
      </c>
      <c r="Q235" s="9">
        <v>4130075.36</v>
      </c>
      <c r="R235" s="9">
        <v>2373326.4</v>
      </c>
      <c r="S235" s="9">
        <v>1681825.08</v>
      </c>
      <c r="T235" s="9">
        <v>5447.84</v>
      </c>
      <c r="U235" s="9">
        <v>1739340.15</v>
      </c>
    </row>
    <row r="236" spans="1:21" x14ac:dyDescent="0.25">
      <c r="A236" s="9" t="str">
        <f t="shared" si="8"/>
        <v>Q2/2017</v>
      </c>
      <c r="B236" s="11">
        <f t="shared" si="9"/>
        <v>42916</v>
      </c>
      <c r="C236" s="9">
        <f>100*(N236/'Real GDP'!C236)/(SUM(($N$203/'Real GDP'!$C$203)+($N$204/'Real GDP'!$C$204)+($N$205/'Real GDP'!$C$205)+($N$206/'Real GDP'!$C$206))/4)</f>
        <v>113.02919257229054</v>
      </c>
      <c r="D236" s="9">
        <f>100*(O236/'Real GDP'!D236)/(SUM(($O$203/'Real GDP'!$D$203)+($O$204/'Real GDP'!$D$204)+($O$205/'Real GDP'!$D$205)+($O$206/'Real GDP'!$D$206))/4)</f>
        <v>113.03015930464085</v>
      </c>
      <c r="E236" s="9">
        <f>100*(P236/'Real GDP'!E236)/(SUM(($P$203/'Real GDP'!$E$203)+($P$204/'Real GDP'!$E$204)+($P$205/'Real GDP'!$E$205)+($P$206/'Real GDP'!$E$206))/4)</f>
        <v>115.17259732579127</v>
      </c>
      <c r="F236" s="9">
        <f>100*(Q236/'Real GDP'!F236)/(SUM(($Q$203/'Real GDP'!$F$203)+($Q$204/'Real GDP'!$F$204)+($Q$205/'Real GDP'!$F$205)+($Q$206/'Real GDP'!$F$206))/4)</f>
        <v>116.84966921455961</v>
      </c>
      <c r="G236" s="9">
        <f>100*(R236/'Real GDP'!G236)/(SUM(($R$203/'Real GDP'!$G$203)+($R$204/'Real GDP'!$G$204)+($R$205/'Real GDP'!$G$205)+($R$206/'Real GDP'!$G$206))/4)</f>
        <v>115.52572515302025</v>
      </c>
      <c r="H236" s="9">
        <f>100*(S236/'Real GDP'!H236)/(SUM(($S$203/'Real GDP'!$H$203)+($S$204/'Real GDP'!$H$204)+($S$205/'Real GDP'!$H$205)+($S$206/'Real GDP'!$H$206))/4)</f>
        <v>108.80456703710139</v>
      </c>
      <c r="I236" s="9">
        <f>100*(T236/'Real GDP'!I236)/(SUM(($T$203/'Real GDP'!$I$203)+($T$204/'Real GDP'!$I$204)+($T$205/'Real GDP'!$I$205)+($T$206/'Real GDP'!$I$206))/4)</f>
        <v>114.36920376758083</v>
      </c>
      <c r="J236" s="9">
        <f>100*(U236/'Real GDP'!J236)/(SUM(($U$203/'Real GDP'!$J$203)+($U$204/'Real GDP'!$J$204)+($U$205/'Real GDP'!$J$205)+($U$206/'Real GDP'!$J$206))/4)</f>
        <v>111.39474743907302</v>
      </c>
      <c r="L236" s="4" t="s">
        <v>282</v>
      </c>
      <c r="M236" s="11">
        <v>42916</v>
      </c>
      <c r="N236" s="11">
        <v>19250009</v>
      </c>
      <c r="O236" s="9">
        <v>2849342.41</v>
      </c>
      <c r="P236" s="9">
        <v>2858208.68</v>
      </c>
      <c r="Q236" s="9">
        <v>4162927.11</v>
      </c>
      <c r="R236" s="9">
        <v>2379388.96</v>
      </c>
      <c r="S236" s="9">
        <v>1707502.75</v>
      </c>
      <c r="T236" s="9">
        <v>5463.7</v>
      </c>
      <c r="U236" s="9">
        <v>1758138.12</v>
      </c>
    </row>
    <row r="237" spans="1:21" x14ac:dyDescent="0.25">
      <c r="A237" s="9" t="str">
        <f t="shared" si="8"/>
        <v>Q3/2017</v>
      </c>
      <c r="B237" s="11">
        <f t="shared" si="9"/>
        <v>43008</v>
      </c>
      <c r="C237" s="9">
        <f>100*(N237/'Real GDP'!C237)/(SUM(($N$203/'Real GDP'!$C$203)+($N$204/'Real GDP'!$C$204)+($N$205/'Real GDP'!$C$205)+($N$206/'Real GDP'!$C$206))/4)</f>
        <v>113.61460912638186</v>
      </c>
      <c r="D237" s="9">
        <f>100*(O237/'Real GDP'!D237)/(SUM(($O$203/'Real GDP'!$D$203)+($O$204/'Real GDP'!$D$204)+($O$205/'Real GDP'!$D$205)+($O$206/'Real GDP'!$D$206))/4)</f>
        <v>112.94260499368822</v>
      </c>
      <c r="E237" s="9">
        <f>100*(P237/'Real GDP'!E237)/(SUM(($P$203/'Real GDP'!$E$203)+($P$204/'Real GDP'!$E$204)+($P$205/'Real GDP'!$E$205)+($P$206/'Real GDP'!$E$206))/4)</f>
        <v>115.75921804914563</v>
      </c>
      <c r="F237" s="9">
        <f>100*(Q237/'Real GDP'!F237)/(SUM(($Q$203/'Real GDP'!$F$203)+($Q$204/'Real GDP'!$F$204)+($Q$205/'Real GDP'!$F$205)+($Q$206/'Real GDP'!$F$206))/4)</f>
        <v>117.401097378776</v>
      </c>
      <c r="G237" s="9">
        <f>100*(R237/'Real GDP'!G237)/(SUM(($R$203/'Real GDP'!$G$203)+($R$204/'Real GDP'!$G$204)+($R$205/'Real GDP'!$G$205)+($R$206/'Real GDP'!$G$206))/4)</f>
        <v>115.82711851721422</v>
      </c>
      <c r="H237" s="9">
        <f>100*(S237/'Real GDP'!H237)/(SUM(($S$203/'Real GDP'!$H$203)+($S$204/'Real GDP'!$H$204)+($S$205/'Real GDP'!$H$205)+($S$206/'Real GDP'!$H$206))/4)</f>
        <v>109.4523550057276</v>
      </c>
      <c r="I237" s="9">
        <f>100*(T237/'Real GDP'!I237)/(SUM(($T$203/'Real GDP'!$I$203)+($T$204/'Real GDP'!$I$204)+($T$205/'Real GDP'!$I$205)+($T$206/'Real GDP'!$I$206))/4)</f>
        <v>114.60464753035268</v>
      </c>
      <c r="J237" s="9">
        <f>100*(U237/'Real GDP'!J237)/(SUM(($U$203/'Real GDP'!$J$203)+($U$204/'Real GDP'!$J$204)+($U$205/'Real GDP'!$J$205)+($U$206/'Real GDP'!$J$206))/4)</f>
        <v>111.96734771854956</v>
      </c>
      <c r="L237" s="4" t="s">
        <v>283</v>
      </c>
      <c r="M237" s="11">
        <v>43008</v>
      </c>
      <c r="N237" s="11">
        <v>19500602</v>
      </c>
      <c r="O237" s="9">
        <v>2857139.19</v>
      </c>
      <c r="P237" s="9">
        <v>2892360.52</v>
      </c>
      <c r="Q237" s="9">
        <v>4213334.79</v>
      </c>
      <c r="R237" s="9">
        <v>2393774.23</v>
      </c>
      <c r="S237" s="9">
        <v>1724712.94</v>
      </c>
      <c r="T237" s="9">
        <v>5502.09</v>
      </c>
      <c r="U237" s="9">
        <v>1779470.3</v>
      </c>
    </row>
    <row r="238" spans="1:21" x14ac:dyDescent="0.25">
      <c r="A238" s="9" t="str">
        <f t="shared" si="8"/>
        <v>Q4/2017</v>
      </c>
      <c r="B238" s="11">
        <f t="shared" si="9"/>
        <v>43100</v>
      </c>
      <c r="C238" s="9">
        <f>100*(N238/'Real GDP'!C238)/(SUM(($N$203/'Real GDP'!$C$203)+($N$204/'Real GDP'!$C$204)+($N$205/'Real GDP'!$C$205)+($N$206/'Real GDP'!$C$206))/4)</f>
        <v>114.27527979166615</v>
      </c>
      <c r="D238" s="9">
        <f>100*(O238/'Real GDP'!D238)/(SUM(($O$203/'Real GDP'!$D$203)+($O$204/'Real GDP'!$D$204)+($O$205/'Real GDP'!$D$205)+($O$206/'Real GDP'!$D$206))/4)</f>
        <v>113.67819227721454</v>
      </c>
      <c r="E238" s="9">
        <f>100*(P238/'Real GDP'!E238)/(SUM(($P$203/'Real GDP'!$E$203)+($P$204/'Real GDP'!$E$204)+($P$205/'Real GDP'!$E$205)+($P$206/'Real GDP'!$E$206))/4)</f>
        <v>116.43543501893137</v>
      </c>
      <c r="F238" s="9">
        <f>100*(Q238/'Real GDP'!F238)/(SUM(($Q$203/'Real GDP'!$F$203)+($Q$204/'Real GDP'!$F$204)+($Q$205/'Real GDP'!$F$205)+($Q$206/'Real GDP'!$F$206))/4)</f>
        <v>118.09343842935729</v>
      </c>
      <c r="G238" s="9">
        <f>100*(R238/'Real GDP'!G238)/(SUM(($R$203/'Real GDP'!$G$203)+($R$204/'Real GDP'!$G$204)+($R$205/'Real GDP'!$G$205)+($R$206/'Real GDP'!$G$206))/4)</f>
        <v>116.35370439286427</v>
      </c>
      <c r="H238" s="9">
        <f>100*(S238/'Real GDP'!H238)/(SUM(($S$203/'Real GDP'!$H$203)+($S$204/'Real GDP'!$H$204)+($S$205/'Real GDP'!$H$205)+($S$206/'Real GDP'!$H$206))/4)</f>
        <v>110.20759670550339</v>
      </c>
      <c r="I238" s="9">
        <f>100*(T238/'Real GDP'!I238)/(SUM(($T$203/'Real GDP'!$I$203)+($T$204/'Real GDP'!$I$204)+($T$205/'Real GDP'!$I$205)+($T$206/'Real GDP'!$I$206))/4)</f>
        <v>115.10699586831628</v>
      </c>
      <c r="J238" s="9">
        <f>100*(U238/'Real GDP'!J238)/(SUM(($U$203/'Real GDP'!$J$203)+($U$204/'Real GDP'!$J$204)+($U$205/'Real GDP'!$J$205)+($U$206/'Real GDP'!$J$206))/4)</f>
        <v>112.59816743777316</v>
      </c>
      <c r="L238" s="4" t="s">
        <v>284</v>
      </c>
      <c r="M238" s="11">
        <v>43100</v>
      </c>
      <c r="N238" s="11">
        <v>19754102</v>
      </c>
      <c r="O238" s="9">
        <v>2885971.51</v>
      </c>
      <c r="P238" s="9">
        <v>2928944.12</v>
      </c>
      <c r="Q238" s="9">
        <v>4263906.3600000003</v>
      </c>
      <c r="R238" s="9">
        <v>2413117.98</v>
      </c>
      <c r="S238" s="9">
        <v>1743987.18</v>
      </c>
      <c r="T238" s="9">
        <v>5540.31</v>
      </c>
      <c r="U238" s="9">
        <v>1801603.36</v>
      </c>
    </row>
    <row r="239" spans="1:21" x14ac:dyDescent="0.25">
      <c r="A239" s="9"/>
      <c r="B239" s="11">
        <f t="shared" ref="B239" si="10">M239</f>
        <v>43190</v>
      </c>
      <c r="C239" s="9">
        <f>100*(N239/'Real GDP'!C239)/(SUM(($N$203/'Real GDP'!$C$203)+($N$204/'Real GDP'!$C$204)+($N$205/'Real GDP'!$C$205)+($N$206/'Real GDP'!$C$206))/4)</f>
        <v>114.89958570945743</v>
      </c>
      <c r="D239" s="9">
        <f>100*(O239/'Real GDP'!D239)/(SUM(($O$203/'Real GDP'!$D$203)+($O$204/'Real GDP'!$D$204)+($O$205/'Real GDP'!$D$205)+($O$206/'Real GDP'!$D$206))/4)</f>
        <v>114.63777835618717</v>
      </c>
      <c r="E239" s="9">
        <f>100*(P239/'Real GDP'!E239)/(SUM(($P$203/'Real GDP'!$E$203)+($P$204/'Real GDP'!$E$204)+($P$205/'Real GDP'!$E$205)+($P$206/'Real GDP'!$E$206))/4)</f>
        <v>116.95465956364419</v>
      </c>
      <c r="F239" s="9">
        <f>100*(Q239/'Real GDP'!F239)/(SUM(($Q$203/'Real GDP'!$F$203)+($Q$204/'Real GDP'!$F$204)+($Q$205/'Real GDP'!$F$205)+($Q$206/'Real GDP'!$F$206))/4)</f>
        <v>118.66986052634401</v>
      </c>
      <c r="G239" s="9">
        <f>100*(R239/'Real GDP'!G239)/(SUM(($R$203/'Real GDP'!$G$203)+($R$204/'Real GDP'!$G$204)+($R$205/'Real GDP'!$G$205)+($R$206/'Real GDP'!$G$206))/4)</f>
        <v>116.93711304729176</v>
      </c>
      <c r="H239" s="9">
        <f>100*(S239/'Real GDP'!H239)/(SUM(($S$203/'Real GDP'!$H$203)+($S$204/'Real GDP'!$H$204)+($S$205/'Real GDP'!$H$205)+($S$206/'Real GDP'!$H$206))/4)</f>
        <v>110.73411687090871</v>
      </c>
      <c r="I239" s="9">
        <f>100*(T239/'Real GDP'!I239)/(SUM(($T$203/'Real GDP'!$I$203)+($T$204/'Real GDP'!$I$204)+($T$205/'Real GDP'!$I$205)+($T$206/'Real GDP'!$I$206))/4)</f>
        <v>115.68745372266268</v>
      </c>
      <c r="J239" s="9">
        <f>100*(U239/'Real GDP'!J239)/(SUM(($U$203/'Real GDP'!$J$203)+($U$204/'Real GDP'!$J$204)+($U$205/'Real GDP'!$J$205)+($U$206/'Real GDP'!$J$206))/4)</f>
        <v>113.16973043974875</v>
      </c>
      <c r="L239" s="4" t="s">
        <v>285</v>
      </c>
      <c r="M239" s="11">
        <v>43190</v>
      </c>
      <c r="N239" s="11">
        <v>19960097</v>
      </c>
      <c r="O239" s="9">
        <v>2917165.74</v>
      </c>
      <c r="P239" s="9">
        <v>2946679.64</v>
      </c>
      <c r="Q239" s="9">
        <v>4297456.3499999996</v>
      </c>
      <c r="R239" s="9">
        <v>2432050.11</v>
      </c>
      <c r="S239" s="9">
        <v>1758168.49</v>
      </c>
      <c r="T239" s="9">
        <v>5559.87</v>
      </c>
      <c r="U239" s="9">
        <v>1823345.24</v>
      </c>
    </row>
    <row r="240" spans="1:21" x14ac:dyDescent="0.25">
      <c r="A240" s="9"/>
      <c r="B240" s="1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7BDEA-2592-4E33-9CAC-B6E8482E04E0}">
  <dimension ref="A1:V310"/>
  <sheetViews>
    <sheetView topLeftCell="G1" workbookViewId="0">
      <selection activeCell="U1" sqref="U1:U1048576"/>
    </sheetView>
  </sheetViews>
  <sheetFormatPr defaultRowHeight="15" x14ac:dyDescent="0.25"/>
  <cols>
    <col min="10" max="10" width="1.5703125" style="8" customWidth="1"/>
    <col min="11" max="11" width="8.7109375" style="8" customWidth="1"/>
  </cols>
  <sheetData>
    <row r="1" spans="1:22" x14ac:dyDescent="0.25">
      <c r="B1" s="12" t="s">
        <v>297</v>
      </c>
      <c r="L1" s="12" t="s">
        <v>298</v>
      </c>
      <c r="M1" s="8"/>
      <c r="N1" s="8"/>
      <c r="O1" s="8"/>
      <c r="P1" s="8"/>
      <c r="Q1" s="8"/>
      <c r="R1" s="8"/>
      <c r="S1" s="8"/>
      <c r="V1" s="13" t="s">
        <v>296</v>
      </c>
    </row>
    <row r="2" spans="1:22" x14ac:dyDescent="0.25">
      <c r="B2" t="s">
        <v>255</v>
      </c>
      <c r="C2" t="s">
        <v>258</v>
      </c>
      <c r="D2" t="s">
        <v>261</v>
      </c>
      <c r="E2" t="s">
        <v>263</v>
      </c>
      <c r="F2" t="s">
        <v>265</v>
      </c>
      <c r="G2" t="s">
        <v>267</v>
      </c>
      <c r="H2" t="s">
        <v>269</v>
      </c>
      <c r="I2" t="s">
        <v>270</v>
      </c>
      <c r="L2" s="9" t="s">
        <v>242</v>
      </c>
      <c r="M2" s="9" t="s">
        <v>243</v>
      </c>
      <c r="N2" s="9" t="s">
        <v>244</v>
      </c>
      <c r="O2" s="9" t="s">
        <v>245</v>
      </c>
      <c r="P2" s="9" t="s">
        <v>246</v>
      </c>
      <c r="Q2" s="9" t="s">
        <v>247</v>
      </c>
      <c r="R2" s="9" t="s">
        <v>248</v>
      </c>
      <c r="S2" s="8" t="s">
        <v>249</v>
      </c>
      <c r="V2" s="13" t="s">
        <v>299</v>
      </c>
    </row>
    <row r="3" spans="1:22" x14ac:dyDescent="0.25">
      <c r="A3" t="str">
        <f>'Real GDP'!A7</f>
        <v>Q1/1960</v>
      </c>
      <c r="B3" t="e">
        <v>#N/A</v>
      </c>
      <c r="C3" s="8" t="e">
        <v>#N/A</v>
      </c>
      <c r="D3" s="8" t="e">
        <v>#N/A</v>
      </c>
      <c r="E3" s="8" t="e">
        <v>#N/A</v>
      </c>
      <c r="F3" s="8" t="e">
        <v>#N/A</v>
      </c>
      <c r="G3" s="8" t="e">
        <v>#N/A</v>
      </c>
      <c r="H3" s="8" t="e">
        <v>#N/A</v>
      </c>
      <c r="I3" s="8" t="e">
        <v>#N/A</v>
      </c>
      <c r="K3" s="9" t="str">
        <f>'GDP Deflator'!L7</f>
        <v>Q1/1960</v>
      </c>
      <c r="L3" s="8" t="e">
        <v>#N/A</v>
      </c>
      <c r="M3" s="8" t="e">
        <v>#N/A</v>
      </c>
      <c r="N3" s="8" t="e">
        <v>#N/A</v>
      </c>
      <c r="O3" s="8" t="e">
        <v>#N/A</v>
      </c>
      <c r="P3" s="8" t="e">
        <v>#N/A</v>
      </c>
      <c r="Q3" s="8" t="e">
        <v>#N/A</v>
      </c>
      <c r="R3" s="8" t="e">
        <v>#N/A</v>
      </c>
      <c r="S3" s="8" t="e">
        <v>#N/A</v>
      </c>
      <c r="U3" s="14"/>
      <c r="V3" s="13" t="s">
        <v>300</v>
      </c>
    </row>
    <row r="4" spans="1:22" x14ac:dyDescent="0.25">
      <c r="A4" s="8" t="str">
        <f>'Real GDP'!A8</f>
        <v>Q2/1960</v>
      </c>
      <c r="B4" s="15">
        <f>4*(LN('Real GDP'!C8)-LN('Real GDP'!C7))</f>
        <v>-1.5208664190545562E-2</v>
      </c>
      <c r="C4" s="15">
        <f>4*(LN('Real GDP'!D8)-LN('Real GDP'!D7))</f>
        <v>-2.8778989842759728E-2</v>
      </c>
      <c r="D4" s="15">
        <f>4*(LN('Real GDP'!E8)-LN('Real GDP'!E7))</f>
        <v>1.5000251143113985E-2</v>
      </c>
      <c r="E4" s="15">
        <f>4*(LN('Real GDP'!F8)-LN('Real GDP'!F7))</f>
        <v>7.0560155044013584E-2</v>
      </c>
      <c r="F4" s="15">
        <f>4*(LN('Real GDP'!G8)-LN('Real GDP'!G7))</f>
        <v>5.8277517790596534E-2</v>
      </c>
      <c r="G4" s="15">
        <f>4*(LN('Real GDP'!H8)-LN('Real GDP'!H7))</f>
        <v>-7.7679891754257824E-2</v>
      </c>
      <c r="H4" s="15">
        <f>4*(LN('Real GDP'!I8)-LN('Real GDP'!I7))</f>
        <v>7.3514344387568542E-3</v>
      </c>
      <c r="I4" s="15">
        <f>4*(LN('Real GDP'!J8)-LN('Real GDP'!J7))</f>
        <v>8.1400777236115829E-2</v>
      </c>
      <c r="K4" s="9" t="str">
        <f>'GDP Deflator'!L8</f>
        <v>Q2/1960</v>
      </c>
      <c r="L4" s="15">
        <f>4*(LN('GDP Deflator'!C8)-LN('GDP Deflator'!C7))</f>
        <v>1.0420643980598499E-2</v>
      </c>
      <c r="M4" s="15">
        <f>4*(LN('GDP Deflator'!D8)-LN('GDP Deflator'!D7))</f>
        <v>1.6451402571652451E-2</v>
      </c>
      <c r="N4" s="15">
        <f>4*(LN('GDP Deflator'!E8)-LN('GDP Deflator'!E7))</f>
        <v>1.5047256422409561E-2</v>
      </c>
      <c r="O4" s="15">
        <f>4*(LN('GDP Deflator'!F8)-LN('GDP Deflator'!F7))</f>
        <v>4.2020738967991633E-3</v>
      </c>
      <c r="P4" s="15">
        <f>4*(LN('GDP Deflator'!G8)-LN('GDP Deflator'!G7))</f>
        <v>9.0033996926610627E-3</v>
      </c>
      <c r="Q4" s="15">
        <f>4*(LN('GDP Deflator'!H8)-LN('GDP Deflator'!H7))</f>
        <v>5.677849225566689E-3</v>
      </c>
      <c r="R4" s="15">
        <f>4*(LN('GDP Deflator'!I8)-LN('GDP Deflator'!I7))</f>
        <v>9.4977901379298402E-3</v>
      </c>
      <c r="S4" s="15">
        <f>4*(LN('GDP Deflator'!J8)-LN('GDP Deflator'!J7))</f>
        <v>1.427376020424731E-2</v>
      </c>
      <c r="V4" s="13" t="s">
        <v>301</v>
      </c>
    </row>
    <row r="5" spans="1:22" x14ac:dyDescent="0.25">
      <c r="A5" s="8" t="str">
        <f>'Real GDP'!A9</f>
        <v>Q3/1960</v>
      </c>
      <c r="B5" s="15">
        <f>4*(LN('Real GDP'!C9)-LN('Real GDP'!C8))</f>
        <v>9.9478903613174907E-3</v>
      </c>
      <c r="C5" s="15">
        <f>4*(LN('Real GDP'!D9)-LN('Real GDP'!D8))</f>
        <v>6.0219898324575638E-2</v>
      </c>
      <c r="D5" s="15">
        <f>4*(LN('Real GDP'!E9)-LN('Real GDP'!E8))</f>
        <v>2.9830905545523478E-2</v>
      </c>
      <c r="E5" s="15">
        <f>4*(LN('Real GDP'!F9)-LN('Real GDP'!F8))</f>
        <v>0.13593142682902482</v>
      </c>
      <c r="F5" s="15">
        <f>4*(LN('Real GDP'!G9)-LN('Real GDP'!G8))</f>
        <v>5.8318208806579008E-2</v>
      </c>
      <c r="G5" s="15">
        <f>4*(LN('Real GDP'!H9)-LN('Real GDP'!H8))</f>
        <v>6.0590861427499476E-2</v>
      </c>
      <c r="H5" s="15">
        <f>4*(LN('Real GDP'!I9)-LN('Real GDP'!I8))</f>
        <v>0.13510226789734503</v>
      </c>
      <c r="I5" s="15">
        <f>4*(LN('Real GDP'!J9)-LN('Real GDP'!J8))</f>
        <v>0.11035822154685704</v>
      </c>
      <c r="K5" s="9" t="str">
        <f>'GDP Deflator'!L9</f>
        <v>Q3/1960</v>
      </c>
      <c r="L5" s="15">
        <f>4*(LN('GDP Deflator'!C9)-LN('GDP Deflator'!C8))</f>
        <v>1.441131118774841E-2</v>
      </c>
      <c r="M5" s="15">
        <f>4*(LN('GDP Deflator'!D9)-LN('GDP Deflator'!D8))</f>
        <v>1.1626793068419516E-2</v>
      </c>
      <c r="N5" s="15">
        <f>4*(LN('GDP Deflator'!E9)-LN('GDP Deflator'!E8))</f>
        <v>1.5790773494121169E-2</v>
      </c>
      <c r="O5" s="15">
        <f>4*(LN('GDP Deflator'!F9)-LN('GDP Deflator'!F8))</f>
        <v>-3.9896364526263994E-3</v>
      </c>
      <c r="P5" s="15">
        <f>4*(LN('GDP Deflator'!G9)-LN('GDP Deflator'!G8))</f>
        <v>1.6062624624675337E-2</v>
      </c>
      <c r="Q5" s="15">
        <f>4*(LN('GDP Deflator'!H9)-LN('GDP Deflator'!H8))</f>
        <v>1.1408591322465966E-2</v>
      </c>
      <c r="R5" s="15">
        <f>4*(LN('GDP Deflator'!I9)-LN('GDP Deflator'!I8))</f>
        <v>1.2619521686495716E-2</v>
      </c>
      <c r="S5" s="15">
        <f>4*(LN('GDP Deflator'!J9)-LN('GDP Deflator'!J8))</f>
        <v>1.8977070889196312E-2</v>
      </c>
      <c r="U5" s="8"/>
    </row>
    <row r="6" spans="1:22" x14ac:dyDescent="0.25">
      <c r="A6" s="8" t="str">
        <f>'Real GDP'!A10</f>
        <v>Q4/1960</v>
      </c>
      <c r="B6" s="15">
        <f>4*(LN('Real GDP'!C10)-LN('Real GDP'!C9))</f>
        <v>-4.8716283424127482E-2</v>
      </c>
      <c r="C6" s="15">
        <f>4*(LN('Real GDP'!D10)-LN('Real GDP'!D9))</f>
        <v>2.4351641280784264E-2</v>
      </c>
      <c r="D6" s="15">
        <f>4*(LN('Real GDP'!E10)-LN('Real GDP'!E9))</f>
        <v>4.7129954611378366E-2</v>
      </c>
      <c r="E6" s="15">
        <f>4*(LN('Real GDP'!F10)-LN('Real GDP'!F9))</f>
        <v>4.0675210299966125E-2</v>
      </c>
      <c r="F6" s="15">
        <f>4*(LN('Real GDP'!G10)-LN('Real GDP'!G9))</f>
        <v>3.068984067567726E-3</v>
      </c>
      <c r="G6" s="15">
        <f>4*(LN('Real GDP'!H10)-LN('Real GDP'!H9))</f>
        <v>1.3211619252270879E-2</v>
      </c>
      <c r="H6" s="15">
        <f>4*(LN('Real GDP'!I10)-LN('Real GDP'!I9))</f>
        <v>0.15085407147721952</v>
      </c>
      <c r="I6" s="15">
        <f>4*(LN('Real GDP'!J10)-LN('Real GDP'!J9))</f>
        <v>7.9721051579660696E-2</v>
      </c>
      <c r="K6" s="9" t="str">
        <f>'GDP Deflator'!L10</f>
        <v>Q4/1960</v>
      </c>
      <c r="L6" s="15">
        <f>4*(LN('GDP Deflator'!C10)-LN('GDP Deflator'!C9))</f>
        <v>1.2295361655546344E-2</v>
      </c>
      <c r="M6" s="15">
        <f>4*(LN('GDP Deflator'!D10)-LN('GDP Deflator'!D9))</f>
        <v>1.6369966906259137E-2</v>
      </c>
      <c r="N6" s="15">
        <f>4*(LN('GDP Deflator'!E10)-LN('GDP Deflator'!E9))</f>
        <v>1.2752587445072905E-2</v>
      </c>
      <c r="O6" s="15">
        <f>4*(LN('GDP Deflator'!F10)-LN('GDP Deflator'!F9))</f>
        <v>-8.9732018881854003E-3</v>
      </c>
      <c r="P6" s="15">
        <f>4*(LN('GDP Deflator'!G10)-LN('GDP Deflator'!G9))</f>
        <v>1.0989767438207565E-2</v>
      </c>
      <c r="Q6" s="15">
        <f>4*(LN('GDP Deflator'!H10)-LN('GDP Deflator'!H9))</f>
        <v>1.2218428483459221E-2</v>
      </c>
      <c r="R6" s="15">
        <f>4*(LN('GDP Deflator'!I10)-LN('GDP Deflator'!I9))</f>
        <v>1.0326809284173066E-2</v>
      </c>
      <c r="S6" s="15">
        <f>4*(LN('GDP Deflator'!J10)-LN('GDP Deflator'!J9))</f>
        <v>1.4757888711217859E-2</v>
      </c>
      <c r="U6" s="8"/>
    </row>
    <row r="7" spans="1:22" x14ac:dyDescent="0.25">
      <c r="A7" s="8" t="str">
        <f>'Real GDP'!A11</f>
        <v>Q1/1961</v>
      </c>
      <c r="B7" s="15">
        <f>4*(LN('Real GDP'!C11)-LN('Real GDP'!C10))</f>
        <v>2.7105689066239336E-2</v>
      </c>
      <c r="C7" s="15">
        <f>4*(LN('Real GDP'!D11)-LN('Real GDP'!D10))</f>
        <v>6.4639738841144379E-2</v>
      </c>
      <c r="D7" s="15">
        <f>4*(LN('Real GDP'!E11)-LN('Real GDP'!E10))</f>
        <v>6.38230577291381E-2</v>
      </c>
      <c r="E7" s="15">
        <f>4*(LN('Real GDP'!F11)-LN('Real GDP'!F10))</f>
        <v>4.0265752321296588E-2</v>
      </c>
      <c r="F7" s="15">
        <f>4*(LN('Real GDP'!G11)-LN('Real GDP'!G10))</f>
        <v>0.14080360727278318</v>
      </c>
      <c r="G7" s="15">
        <f>4*(LN('Real GDP'!H11)-LN('Real GDP'!H10))</f>
        <v>-1.6218930789520414E-2</v>
      </c>
      <c r="H7" s="15">
        <f>4*(LN('Real GDP'!I11)-LN('Real GDP'!I10))</f>
        <v>0.11974573043623948</v>
      </c>
      <c r="I7" s="15">
        <f>4*(LN('Real GDP'!J11)-LN('Real GDP'!J10))</f>
        <v>0.11272888980209217</v>
      </c>
      <c r="K7" s="9" t="str">
        <f>'GDP Deflator'!L11</f>
        <v>Q1/1961</v>
      </c>
      <c r="L7" s="15">
        <f>4*(LN('GDP Deflator'!C11)-LN('GDP Deflator'!C10))</f>
        <v>8.8536777561873947E-3</v>
      </c>
      <c r="M7" s="15">
        <f>4*(LN('GDP Deflator'!D11)-LN('GDP Deflator'!D10))</f>
        <v>7.5800577741151898E-3</v>
      </c>
      <c r="N7" s="15">
        <f>4*(LN('GDP Deflator'!E11)-LN('GDP Deflator'!E10))</f>
        <v>9.2171566990284504E-3</v>
      </c>
      <c r="O7" s="15">
        <f>4*(LN('GDP Deflator'!F11)-LN('GDP Deflator'!F10))</f>
        <v>-2.1170769014068114E-2</v>
      </c>
      <c r="P7" s="15">
        <f>4*(LN('GDP Deflator'!G11)-LN('GDP Deflator'!G10))</f>
        <v>9.9877920022812816E-3</v>
      </c>
      <c r="Q7" s="15">
        <f>4*(LN('GDP Deflator'!H11)-LN('GDP Deflator'!H10))</f>
        <v>2.5326788394153255E-3</v>
      </c>
      <c r="R7" s="15">
        <f>4*(LN('GDP Deflator'!I11)-LN('GDP Deflator'!I10))</f>
        <v>5.8869632297113839E-3</v>
      </c>
      <c r="S7" s="15">
        <f>4*(LN('GDP Deflator'!J11)-LN('GDP Deflator'!J10))</f>
        <v>8.0571501307034055E-3</v>
      </c>
      <c r="U7" s="8"/>
    </row>
    <row r="8" spans="1:22" x14ac:dyDescent="0.25">
      <c r="A8" s="8" t="str">
        <f>'Real GDP'!A12</f>
        <v>Q2/1961</v>
      </c>
      <c r="B8" s="15">
        <f>4*(LN('Real GDP'!C12)-LN('Real GDP'!C11))</f>
        <v>7.3671946663040444E-2</v>
      </c>
      <c r="C8" s="15">
        <f>4*(LN('Real GDP'!D12)-LN('Real GDP'!D11))</f>
        <v>1.6072275225162969E-2</v>
      </c>
      <c r="D8" s="15">
        <f>4*(LN('Real GDP'!E12)-LN('Real GDP'!E11))</f>
        <v>6.3506380638415294E-2</v>
      </c>
      <c r="E8" s="15">
        <f>4*(LN('Real GDP'!F12)-LN('Real GDP'!F11))</f>
        <v>-2.1631757308085753E-2</v>
      </c>
      <c r="F8" s="15">
        <f>4*(LN('Real GDP'!G12)-LN('Real GDP'!G11))</f>
        <v>8.3737107918892661E-2</v>
      </c>
      <c r="G8" s="15">
        <f>4*(LN('Real GDP'!H12)-LN('Real GDP'!H11))</f>
        <v>9.9350014969374456E-2</v>
      </c>
      <c r="H8" s="15">
        <f>4*(LN('Real GDP'!I12)-LN('Real GDP'!I11))</f>
        <v>8.4408263973770659E-2</v>
      </c>
      <c r="I8" s="15">
        <f>4*(LN('Real GDP'!J12)-LN('Real GDP'!J11))</f>
        <v>0.17381347617642362</v>
      </c>
      <c r="K8" s="9" t="str">
        <f>'GDP Deflator'!L12</f>
        <v>Q2/1961</v>
      </c>
      <c r="L8" s="15">
        <f>4*(LN('GDP Deflator'!C12)-LN('GDP Deflator'!C11))</f>
        <v>9.5735338327234132E-3</v>
      </c>
      <c r="M8" s="15">
        <f>4*(LN('GDP Deflator'!D12)-LN('GDP Deflator'!D11))</f>
        <v>1.8294058134191715E-3</v>
      </c>
      <c r="N8" s="15">
        <f>4*(LN('GDP Deflator'!E12)-LN('GDP Deflator'!E11))</f>
        <v>6.8406451031020055E-3</v>
      </c>
      <c r="O8" s="15">
        <f>4*(LN('GDP Deflator'!F12)-LN('GDP Deflator'!F11))</f>
        <v>-1.0542690120397324E-2</v>
      </c>
      <c r="P8" s="15">
        <f>4*(LN('GDP Deflator'!G12)-LN('GDP Deflator'!G11))</f>
        <v>9.6653909279673655E-3</v>
      </c>
      <c r="Q8" s="15">
        <f>4*(LN('GDP Deflator'!H12)-LN('GDP Deflator'!H11))</f>
        <v>7.5436989779227304E-3</v>
      </c>
      <c r="R8" s="15">
        <f>4*(LN('GDP Deflator'!I12)-LN('GDP Deflator'!I11))</f>
        <v>8.7665441852387005E-3</v>
      </c>
      <c r="S8" s="15">
        <f>4*(LN('GDP Deflator'!J12)-LN('GDP Deflator'!J11))</f>
        <v>8.3488221103564797E-3</v>
      </c>
      <c r="U8" s="8"/>
    </row>
    <row r="9" spans="1:22" x14ac:dyDescent="0.25">
      <c r="A9" s="8" t="str">
        <f>'Real GDP'!A13</f>
        <v>Q3/1961</v>
      </c>
      <c r="B9" s="15">
        <f>4*(LN('Real GDP'!C13)-LN('Real GDP'!C12))</f>
        <v>6.6146032561938739E-2</v>
      </c>
      <c r="C9" s="15">
        <f>4*(LN('Real GDP'!D13)-LN('Real GDP'!D12))</f>
        <v>-2.0966268964617285E-2</v>
      </c>
      <c r="D9" s="15">
        <f>4*(LN('Real GDP'!E13)-LN('Real GDP'!E12))</f>
        <v>6.3187021363990681E-2</v>
      </c>
      <c r="E9" s="15">
        <f>4*(LN('Real GDP'!F13)-LN('Real GDP'!F12))</f>
        <v>8.126929424408047E-2</v>
      </c>
      <c r="F9" s="15">
        <f>4*(LN('Real GDP'!G13)-LN('Real GDP'!G12))</f>
        <v>9.2155897494276218E-2</v>
      </c>
      <c r="G9" s="15">
        <f>4*(LN('Real GDP'!H13)-LN('Real GDP'!H12))</f>
        <v>9.5471843283601032E-2</v>
      </c>
      <c r="H9" s="15">
        <f>4*(LN('Real GDP'!I13)-LN('Real GDP'!I12))</f>
        <v>7.5984476524002531E-2</v>
      </c>
      <c r="I9" s="15">
        <f>4*(LN('Real GDP'!J13)-LN('Real GDP'!J12))</f>
        <v>8.0875837904805792E-2</v>
      </c>
      <c r="K9" s="9" t="str">
        <f>'GDP Deflator'!L13</f>
        <v>Q3/1961</v>
      </c>
      <c r="L9" s="15">
        <f>4*(LN('GDP Deflator'!C13)-LN('GDP Deflator'!C12))</f>
        <v>1.0597214303116331E-2</v>
      </c>
      <c r="M9" s="15">
        <f>4*(LN('GDP Deflator'!D13)-LN('GDP Deflator'!D12))</f>
        <v>2.4876653375365265E-2</v>
      </c>
      <c r="N9" s="15">
        <f>4*(LN('GDP Deflator'!E13)-LN('GDP Deflator'!E12))</f>
        <v>1.06468410806837E-2</v>
      </c>
      <c r="O9" s="15">
        <f>4*(LN('GDP Deflator'!F13)-LN('GDP Deflator'!F12))</f>
        <v>5.3635028740117718E-5</v>
      </c>
      <c r="P9" s="15">
        <f>4*(LN('GDP Deflator'!G13)-LN('GDP Deflator'!G12))</f>
        <v>9.1092512222257227E-3</v>
      </c>
      <c r="Q9" s="15">
        <f>4*(LN('GDP Deflator'!H13)-LN('GDP Deflator'!H12))</f>
        <v>9.5138747760969977E-3</v>
      </c>
      <c r="R9" s="15">
        <f>4*(LN('GDP Deflator'!I13)-LN('GDP Deflator'!I12))</f>
        <v>1.146662915779828E-2</v>
      </c>
      <c r="S9" s="15">
        <f>4*(LN('GDP Deflator'!J13)-LN('GDP Deflator'!J12))</f>
        <v>7.179667654689581E-3</v>
      </c>
      <c r="U9" s="8"/>
    </row>
    <row r="10" spans="1:22" x14ac:dyDescent="0.25">
      <c r="A10" s="8" t="str">
        <f>'Real GDP'!A14</f>
        <v>Q4/1961</v>
      </c>
      <c r="B10" s="15">
        <f>4*(LN('Real GDP'!C14)-LN('Real GDP'!C13))</f>
        <v>8.0258440250048579E-2</v>
      </c>
      <c r="C10" s="15">
        <f>4*(LN('Real GDP'!D14)-LN('Real GDP'!D13))</f>
        <v>-6.3951649635818342E-3</v>
      </c>
      <c r="D10" s="15">
        <f>4*(LN('Real GDP'!E14)-LN('Real GDP'!E13))</f>
        <v>6.7389999026012504E-2</v>
      </c>
      <c r="E10" s="15">
        <f>4*(LN('Real GDP'!F14)-LN('Real GDP'!F13))</f>
        <v>1.818281184787196E-2</v>
      </c>
      <c r="F10" s="15">
        <f>4*(LN('Real GDP'!G14)-LN('Real GDP'!G13))</f>
        <v>7.5802944968369701E-2</v>
      </c>
      <c r="G10" s="15">
        <f>4*(LN('Real GDP'!H14)-LN('Real GDP'!H13))</f>
        <v>5.5606553865306552E-2</v>
      </c>
      <c r="H10" s="15">
        <f>4*(LN('Real GDP'!I14)-LN('Real GDP'!I13))</f>
        <v>0.17944027169732379</v>
      </c>
      <c r="I10" s="15">
        <f>4*(LN('Real GDP'!J14)-LN('Real GDP'!J13))</f>
        <v>0.11130526461196411</v>
      </c>
      <c r="K10" s="9" t="str">
        <f>'GDP Deflator'!L14</f>
        <v>Q4/1961</v>
      </c>
      <c r="L10" s="15">
        <f>4*(LN('GDP Deflator'!C14)-LN('GDP Deflator'!C13))</f>
        <v>1.2947336603675197E-2</v>
      </c>
      <c r="M10" s="15">
        <f>4*(LN('GDP Deflator'!D14)-LN('GDP Deflator'!D13))</f>
        <v>4.4168860076663208E-3</v>
      </c>
      <c r="N10" s="15">
        <f>4*(LN('GDP Deflator'!E14)-LN('GDP Deflator'!E13))</f>
        <v>1.2694587256488532E-2</v>
      </c>
      <c r="O10" s="15">
        <f>4*(LN('GDP Deflator'!F14)-LN('GDP Deflator'!F13))</f>
        <v>1.0988822166403622E-2</v>
      </c>
      <c r="P10" s="15">
        <f>4*(LN('GDP Deflator'!G14)-LN('GDP Deflator'!G13))</f>
        <v>1.2044512800542861E-2</v>
      </c>
      <c r="Q10" s="15">
        <f>4*(LN('GDP Deflator'!H14)-LN('GDP Deflator'!H13))</f>
        <v>1.180877133985625E-2</v>
      </c>
      <c r="R10" s="15">
        <f>4*(LN('GDP Deflator'!I14)-LN('GDP Deflator'!I13))</f>
        <v>1.5068133639054793E-2</v>
      </c>
      <c r="S10" s="15">
        <f>4*(LN('GDP Deflator'!J14)-LN('GDP Deflator'!J13))</f>
        <v>1.2550674254841354E-2</v>
      </c>
      <c r="U10" s="8"/>
    </row>
    <row r="11" spans="1:22" x14ac:dyDescent="0.25">
      <c r="A11" s="8" t="str">
        <f>'Real GDP'!A15</f>
        <v>Q1/1962</v>
      </c>
      <c r="B11" s="15">
        <f>4*(LN('Real GDP'!C15)-LN('Real GDP'!C14))</f>
        <v>7.1404041553087438E-2</v>
      </c>
      <c r="C11" s="15">
        <f>4*(LN('Real GDP'!D15)-LN('Real GDP'!D14))</f>
        <v>1.8827393148818317E-2</v>
      </c>
      <c r="D11" s="15">
        <f>4*(LN('Real GDP'!E15)-LN('Real GDP'!E14))</f>
        <v>7.1370669346109139E-2</v>
      </c>
      <c r="E11" s="15">
        <f>4*(LN('Real GDP'!F15)-LN('Real GDP'!F14))</f>
        <v>5.8504159889377405E-2</v>
      </c>
      <c r="F11" s="15">
        <f>4*(LN('Real GDP'!G15)-LN('Real GDP'!G14))</f>
        <v>5.8763633605231291E-2</v>
      </c>
      <c r="G11" s="15">
        <f>4*(LN('Real GDP'!H15)-LN('Real GDP'!H14))</f>
        <v>0.10453631082204851</v>
      </c>
      <c r="H11" s="15">
        <f>4*(LN('Real GDP'!I15)-LN('Real GDP'!I14))</f>
        <v>5.3379587616749546E-2</v>
      </c>
      <c r="I11" s="15">
        <f>4*(LN('Real GDP'!J15)-LN('Real GDP'!J14))</f>
        <v>9.35219449789777E-2</v>
      </c>
      <c r="K11" s="9" t="str">
        <f>'GDP Deflator'!L15</f>
        <v>Q1/1962</v>
      </c>
      <c r="L11" s="15">
        <f>4*(LN('GDP Deflator'!C15)-LN('GDP Deflator'!C14))</f>
        <v>2.0727835578085774E-2</v>
      </c>
      <c r="M11" s="15">
        <f>4*(LN('GDP Deflator'!D15)-LN('GDP Deflator'!D14))</f>
        <v>1.8253614625914238E-2</v>
      </c>
      <c r="N11" s="15">
        <f>4*(LN('GDP Deflator'!E15)-LN('GDP Deflator'!E14))</f>
        <v>2.2548010311650657E-2</v>
      </c>
      <c r="O11" s="15">
        <f>4*(LN('GDP Deflator'!F15)-LN('GDP Deflator'!F14))</f>
        <v>2.7453260843593341E-2</v>
      </c>
      <c r="P11" s="15">
        <f>4*(LN('GDP Deflator'!G15)-LN('GDP Deflator'!G14))</f>
        <v>2.1656818817954004E-2</v>
      </c>
      <c r="Q11" s="15">
        <f>4*(LN('GDP Deflator'!H15)-LN('GDP Deflator'!H14))</f>
        <v>1.7893872340790651E-2</v>
      </c>
      <c r="R11" s="15">
        <f>4*(LN('GDP Deflator'!I15)-LN('GDP Deflator'!I14))</f>
        <v>2.4814301336636646E-2</v>
      </c>
      <c r="S11" s="15">
        <f>4*(LN('GDP Deflator'!J15)-LN('GDP Deflator'!J14))</f>
        <v>2.0129142590471716E-2</v>
      </c>
      <c r="U11" s="8"/>
    </row>
    <row r="12" spans="1:22" x14ac:dyDescent="0.25">
      <c r="A12" s="8" t="str">
        <f>'Real GDP'!A16</f>
        <v>Q2/1962</v>
      </c>
      <c r="B12" s="15">
        <f>4*(LN('Real GDP'!C16)-LN('Real GDP'!C15))</f>
        <v>4.2868680671098502E-2</v>
      </c>
      <c r="C12" s="15">
        <f>4*(LN('Real GDP'!D16)-LN('Real GDP'!D15))</f>
        <v>3.7007536986401135E-2</v>
      </c>
      <c r="D12" s="15">
        <f>4*(LN('Real GDP'!E16)-LN('Real GDP'!E15))</f>
        <v>6.4110700147494981E-2</v>
      </c>
      <c r="E12" s="15">
        <f>4*(LN('Real GDP'!F16)-LN('Real GDP'!F15))</f>
        <v>4.1477967856110354E-2</v>
      </c>
      <c r="F12" s="15">
        <f>4*(LN('Real GDP'!G16)-LN('Real GDP'!G15))</f>
        <v>4.2835441362591098E-2</v>
      </c>
      <c r="G12" s="15">
        <f>4*(LN('Real GDP'!H16)-LN('Real GDP'!H15))</f>
        <v>2.8965122535723253E-2</v>
      </c>
      <c r="H12" s="15">
        <f>4*(LN('Real GDP'!I16)-LN('Real GDP'!I15))</f>
        <v>5.5499661636378761E-2</v>
      </c>
      <c r="I12" s="15">
        <f>4*(LN('Real GDP'!J16)-LN('Real GDP'!J15))</f>
        <v>9.1981319428786179E-2</v>
      </c>
      <c r="K12" s="9" t="str">
        <f>'GDP Deflator'!L16</f>
        <v>Q2/1962</v>
      </c>
      <c r="L12" s="15">
        <f>4*(LN('GDP Deflator'!C16)-LN('GDP Deflator'!C15))</f>
        <v>6.5844253610727321E-3</v>
      </c>
      <c r="M12" s="15">
        <f>4*(LN('GDP Deflator'!D16)-LN('GDP Deflator'!D15))</f>
        <v>1.1314903082077166E-2</v>
      </c>
      <c r="N12" s="15">
        <f>4*(LN('GDP Deflator'!E16)-LN('GDP Deflator'!E15))</f>
        <v>6.0333950943149972E-3</v>
      </c>
      <c r="O12" s="15">
        <f>4*(LN('GDP Deflator'!F16)-LN('GDP Deflator'!F15))</f>
        <v>1.1356943871028591E-2</v>
      </c>
      <c r="P12" s="15">
        <f>4*(LN('GDP Deflator'!G16)-LN('GDP Deflator'!G15))</f>
        <v>7.9263738561063946E-3</v>
      </c>
      <c r="Q12" s="15">
        <f>4*(LN('GDP Deflator'!H16)-LN('GDP Deflator'!H15))</f>
        <v>6.3887315274566703E-3</v>
      </c>
      <c r="R12" s="15">
        <f>4*(LN('GDP Deflator'!I16)-LN('GDP Deflator'!I15))</f>
        <v>9.6184438373878578E-3</v>
      </c>
      <c r="S12" s="15">
        <f>4*(LN('GDP Deflator'!J16)-LN('GDP Deflator'!J15))</f>
        <v>8.0231209379704183E-3</v>
      </c>
      <c r="U12" s="8"/>
    </row>
    <row r="13" spans="1:22" x14ac:dyDescent="0.25">
      <c r="A13" s="8" t="str">
        <f>'Real GDP'!A17</f>
        <v>Q3/1962</v>
      </c>
      <c r="B13" s="15">
        <f>4*(LN('Real GDP'!C17)-LN('Real GDP'!C16))</f>
        <v>3.7922702267479735E-2</v>
      </c>
      <c r="C13" s="15">
        <f>4*(LN('Real GDP'!D17)-LN('Real GDP'!D16))</f>
        <v>2.4228768248715227E-2</v>
      </c>
      <c r="D13" s="15">
        <f>4*(LN('Real GDP'!E17)-LN('Real GDP'!E16))</f>
        <v>5.7180808291263929E-2</v>
      </c>
      <c r="E13" s="15">
        <f>4*(LN('Real GDP'!F17)-LN('Real GDP'!F16))</f>
        <v>9.4678950709219833E-2</v>
      </c>
      <c r="F13" s="15">
        <f>4*(LN('Real GDP'!G17)-LN('Real GDP'!G16))</f>
        <v>2.3943007532608362E-2</v>
      </c>
      <c r="G13" s="15">
        <f>4*(LN('Real GDP'!H17)-LN('Real GDP'!H16))</f>
        <v>5.2148020373714132E-2</v>
      </c>
      <c r="H13" s="15">
        <f>4*(LN('Real GDP'!I17)-LN('Real GDP'!I16))</f>
        <v>4.8599932409551627E-2</v>
      </c>
      <c r="I13" s="15">
        <f>4*(LN('Real GDP'!J17)-LN('Real GDP'!J16))</f>
        <v>9.678015384140437E-2</v>
      </c>
      <c r="K13" s="9" t="str">
        <f>'GDP Deflator'!L17</f>
        <v>Q3/1962</v>
      </c>
      <c r="L13" s="15">
        <f>4*(LN('GDP Deflator'!C17)-LN('GDP Deflator'!C16))</f>
        <v>8.2435233304902766E-3</v>
      </c>
      <c r="M13" s="15">
        <f>4*(LN('GDP Deflator'!D17)-LN('GDP Deflator'!D16))</f>
        <v>8.2919452211331901E-3</v>
      </c>
      <c r="N13" s="15">
        <f>4*(LN('GDP Deflator'!E17)-LN('GDP Deflator'!E16))</f>
        <v>7.0216935637450462E-3</v>
      </c>
      <c r="O13" s="15">
        <f>4*(LN('GDP Deflator'!F17)-LN('GDP Deflator'!F16))</f>
        <v>1.0880064744942075E-2</v>
      </c>
      <c r="P13" s="15">
        <f>4*(LN('GDP Deflator'!G17)-LN('GDP Deflator'!G16))</f>
        <v>7.2573423662500858E-3</v>
      </c>
      <c r="Q13" s="15">
        <f>4*(LN('GDP Deflator'!H17)-LN('GDP Deflator'!H16))</f>
        <v>1.0016900460705358E-2</v>
      </c>
      <c r="R13" s="15">
        <f>4*(LN('GDP Deflator'!I17)-LN('GDP Deflator'!I16))</f>
        <v>9.2767760941931954E-3</v>
      </c>
      <c r="S13" s="15">
        <f>4*(LN('GDP Deflator'!J17)-LN('GDP Deflator'!J16))</f>
        <v>8.6541677732245859E-3</v>
      </c>
      <c r="U13" s="8"/>
    </row>
    <row r="14" spans="1:22" x14ac:dyDescent="0.25">
      <c r="A14" s="8" t="str">
        <f>'Real GDP'!A18</f>
        <v>Q4/1962</v>
      </c>
      <c r="B14" s="15">
        <f>4*(LN('Real GDP'!C18)-LN('Real GDP'!C17))</f>
        <v>1.5492149933294286E-2</v>
      </c>
      <c r="C14" s="15">
        <f>4*(LN('Real GDP'!D18)-LN('Real GDP'!D17))</f>
        <v>-1.4449055940541911E-2</v>
      </c>
      <c r="D14" s="15">
        <f>4*(LN('Real GDP'!E18)-LN('Real GDP'!E17))</f>
        <v>4.976103134751142E-2</v>
      </c>
      <c r="E14" s="15">
        <f>4*(LN('Real GDP'!F18)-LN('Real GDP'!F17))</f>
        <v>-8.6562900585924751E-3</v>
      </c>
      <c r="F14" s="15">
        <f>4*(LN('Real GDP'!G18)-LN('Real GDP'!G17))</f>
        <v>5.9616971256222229E-2</v>
      </c>
      <c r="G14" s="15">
        <f>4*(LN('Real GDP'!H18)-LN('Real GDP'!H17))</f>
        <v>8.0502056983306147E-2</v>
      </c>
      <c r="H14" s="15">
        <f>4*(LN('Real GDP'!I18)-LN('Real GDP'!I17))</f>
        <v>8.2720987316776018E-2</v>
      </c>
      <c r="I14" s="15">
        <f>4*(LN('Real GDP'!J18)-LN('Real GDP'!J17))</f>
        <v>1.0716189553988897E-2</v>
      </c>
      <c r="K14" s="9" t="str">
        <f>'GDP Deflator'!L18</f>
        <v>Q4/1962</v>
      </c>
      <c r="L14" s="15">
        <f>4*(LN('GDP Deflator'!C18)-LN('GDP Deflator'!C17))</f>
        <v>7.7808666393792691E-3</v>
      </c>
      <c r="M14" s="15">
        <f>4*(LN('GDP Deflator'!D18)-LN('GDP Deflator'!D17))</f>
        <v>1.1649292685874002E-2</v>
      </c>
      <c r="N14" s="15">
        <f>4*(LN('GDP Deflator'!E18)-LN('GDP Deflator'!E17))</f>
        <v>6.7217735187163896E-3</v>
      </c>
      <c r="O14" s="15">
        <f>4*(LN('GDP Deflator'!F18)-LN('GDP Deflator'!F17))</f>
        <v>8.2264377110004006E-3</v>
      </c>
      <c r="P14" s="15">
        <f>4*(LN('GDP Deflator'!G18)-LN('GDP Deflator'!G17))</f>
        <v>6.8956971107319021E-3</v>
      </c>
      <c r="Q14" s="15">
        <f>4*(LN('GDP Deflator'!H18)-LN('GDP Deflator'!H17))</f>
        <v>9.5015016478594561E-3</v>
      </c>
      <c r="R14" s="15">
        <f>4*(LN('GDP Deflator'!I18)-LN('GDP Deflator'!I17))</f>
        <v>7.0253324330149525E-3</v>
      </c>
      <c r="S14" s="15">
        <f>4*(LN('GDP Deflator'!J18)-LN('GDP Deflator'!J17))</f>
        <v>9.1442658479365946E-3</v>
      </c>
      <c r="U14" s="8"/>
    </row>
    <row r="15" spans="1:22" x14ac:dyDescent="0.25">
      <c r="A15" s="8" t="str">
        <f>'Real GDP'!A19</f>
        <v>Q1/1963</v>
      </c>
      <c r="B15" s="15">
        <f>4*(LN('Real GDP'!C19)-LN('Real GDP'!C18))</f>
        <v>4.426432933024671E-2</v>
      </c>
      <c r="C15" s="15">
        <f>4*(LN('Real GDP'!D19)-LN('Real GDP'!D18))</f>
        <v>2.0571181617786038E-2</v>
      </c>
      <c r="D15" s="15">
        <f>4*(LN('Real GDP'!E19)-LN('Real GDP'!E18))</f>
        <v>-6.7193200417399623E-2</v>
      </c>
      <c r="E15" s="15">
        <f>4*(LN('Real GDP'!F19)-LN('Real GDP'!F18))</f>
        <v>-0.14242686600926646</v>
      </c>
      <c r="F15" s="15">
        <f>4*(LN('Real GDP'!G19)-LN('Real GDP'!G18))</f>
        <v>2.6465389473553813E-2</v>
      </c>
      <c r="G15" s="15">
        <f>4*(LN('Real GDP'!H19)-LN('Real GDP'!H18))</f>
        <v>2.3920937742325066E-2</v>
      </c>
      <c r="H15" s="15">
        <f>4*(LN('Real GDP'!I19)-LN('Real GDP'!I18))</f>
        <v>5.4303609357550187E-2</v>
      </c>
      <c r="I15" s="15">
        <f>4*(LN('Real GDP'!J19)-LN('Real GDP'!J18))</f>
        <v>0.22374222014315848</v>
      </c>
      <c r="K15" s="9" t="str">
        <f>'GDP Deflator'!L19</f>
        <v>Q1/1963</v>
      </c>
      <c r="L15" s="15">
        <f>4*(LN('GDP Deflator'!C19)-LN('GDP Deflator'!C18))</f>
        <v>1.7539230786018933E-2</v>
      </c>
      <c r="M15" s="15">
        <f>4*(LN('GDP Deflator'!D19)-LN('GDP Deflator'!D18))</f>
        <v>9.8846992218657448E-3</v>
      </c>
      <c r="N15" s="15">
        <f>4*(LN('GDP Deflator'!E19)-LN('GDP Deflator'!E18))</f>
        <v>1.6776564857364562E-2</v>
      </c>
      <c r="O15" s="15">
        <f>4*(LN('GDP Deflator'!F19)-LN('GDP Deflator'!F18))</f>
        <v>1.5982322419702655E-2</v>
      </c>
      <c r="P15" s="15">
        <f>4*(LN('GDP Deflator'!G19)-LN('GDP Deflator'!G18))</f>
        <v>1.8333991338606026E-2</v>
      </c>
      <c r="Q15" s="15">
        <f>4*(LN('GDP Deflator'!H19)-LN('GDP Deflator'!H18))</f>
        <v>1.9882989359325975E-2</v>
      </c>
      <c r="R15" s="15">
        <f>4*(LN('GDP Deflator'!I19)-LN('GDP Deflator'!I18))</f>
        <v>1.4690901230904885E-2</v>
      </c>
      <c r="S15" s="15">
        <f>4*(LN('GDP Deflator'!J19)-LN('GDP Deflator'!J18))</f>
        <v>1.6491261197746354E-2</v>
      </c>
      <c r="U15" s="8"/>
    </row>
    <row r="16" spans="1:22" x14ac:dyDescent="0.25">
      <c r="A16" s="8" t="str">
        <f>'Real GDP'!A20</f>
        <v>Q2/1963</v>
      </c>
      <c r="B16" s="15">
        <f>4*(LN('Real GDP'!C20)-LN('Real GDP'!C19))</f>
        <v>5.1807320793045619E-2</v>
      </c>
      <c r="C16" s="15">
        <f>4*(LN('Real GDP'!D20)-LN('Real GDP'!D19))</f>
        <v>0.16797546123712337</v>
      </c>
      <c r="D16" s="15">
        <f>4*(LN('Real GDP'!E20)-LN('Real GDP'!E19))</f>
        <v>0.17474582505229819</v>
      </c>
      <c r="E16" s="15">
        <f>4*(LN('Real GDP'!F20)-LN('Real GDP'!F19))</f>
        <v>0.17547078979417918</v>
      </c>
      <c r="F16" s="15">
        <f>4*(LN('Real GDP'!G20)-LN('Real GDP'!G19))</f>
        <v>0.10817984058382279</v>
      </c>
      <c r="G16" s="15">
        <f>4*(LN('Real GDP'!H20)-LN('Real GDP'!H19))</f>
        <v>5.8219835599942371E-2</v>
      </c>
      <c r="H16" s="15">
        <f>4*(LN('Real GDP'!I20)-LN('Real GDP'!I19))</f>
        <v>0.11601612451651278</v>
      </c>
      <c r="I16" s="15">
        <f>4*(LN('Real GDP'!J20)-LN('Real GDP'!J19))</f>
        <v>3.3141873940714106E-3</v>
      </c>
      <c r="K16" s="9" t="str">
        <f>'GDP Deflator'!L20</f>
        <v>Q2/1963</v>
      </c>
      <c r="L16" s="15">
        <f>4*(LN('GDP Deflator'!C20)-LN('GDP Deflator'!C19))</f>
        <v>6.5812668317626333E-3</v>
      </c>
      <c r="M16" s="15">
        <f>4*(LN('GDP Deflator'!D20)-LN('GDP Deflator'!D19))</f>
        <v>9.9866079648691652E-3</v>
      </c>
      <c r="N16" s="15">
        <f>4*(LN('GDP Deflator'!E20)-LN('GDP Deflator'!E19))</f>
        <v>8.9755933647293062E-3</v>
      </c>
      <c r="O16" s="15">
        <f>4*(LN('GDP Deflator'!F20)-LN('GDP Deflator'!F19))</f>
        <v>5.5115716890306032E-3</v>
      </c>
      <c r="P16" s="15">
        <f>4*(LN('GDP Deflator'!G20)-LN('GDP Deflator'!G19))</f>
        <v>6.2041023721342015E-3</v>
      </c>
      <c r="Q16" s="15">
        <f>4*(LN('GDP Deflator'!H20)-LN('GDP Deflator'!H19))</f>
        <v>8.8114652663513482E-3</v>
      </c>
      <c r="R16" s="15">
        <f>4*(LN('GDP Deflator'!I20)-LN('GDP Deflator'!I19))</f>
        <v>4.2169952126123178E-3</v>
      </c>
      <c r="S16" s="15">
        <f>4*(LN('GDP Deflator'!J20)-LN('GDP Deflator'!J19))</f>
        <v>7.4137088851138344E-3</v>
      </c>
      <c r="U16" s="8"/>
    </row>
    <row r="17" spans="1:21" x14ac:dyDescent="0.25">
      <c r="A17" s="8" t="str">
        <f>'Real GDP'!A21</f>
        <v>Q3/1963</v>
      </c>
      <c r="B17" s="15">
        <f>4*(LN('Real GDP'!C21)-LN('Real GDP'!C20))</f>
        <v>7.7331157398546679E-2</v>
      </c>
      <c r="C17" s="15">
        <f>4*(LN('Real GDP'!D21)-LN('Real GDP'!D20))</f>
        <v>2.0296623162362692E-2</v>
      </c>
      <c r="D17" s="15">
        <f>4*(LN('Real GDP'!E21)-LN('Real GDP'!E20))</f>
        <v>0.12982237137188335</v>
      </c>
      <c r="E17" s="15">
        <f>4*(LN('Real GDP'!F21)-LN('Real GDP'!F20))</f>
        <v>0.1364170235667288</v>
      </c>
      <c r="F17" s="15">
        <f>4*(LN('Real GDP'!G21)-LN('Real GDP'!G20))</f>
        <v>6.5119248169668964E-2</v>
      </c>
      <c r="G17" s="15">
        <f>4*(LN('Real GDP'!H21)-LN('Real GDP'!H20))</f>
        <v>3.0623074179359833E-2</v>
      </c>
      <c r="H17" s="15">
        <f>4*(LN('Real GDP'!I21)-LN('Real GDP'!I20))</f>
        <v>0.11560068129667656</v>
      </c>
      <c r="I17" s="15">
        <f>4*(LN('Real GDP'!J21)-LN('Real GDP'!J20))</f>
        <v>8.5391499761236389E-2</v>
      </c>
      <c r="K17" s="9" t="str">
        <f>'GDP Deflator'!L21</f>
        <v>Q3/1963</v>
      </c>
      <c r="L17" s="15">
        <f>4*(LN('GDP Deflator'!C21)-LN('GDP Deflator'!C20))</f>
        <v>4.9089036319429624E-3</v>
      </c>
      <c r="M17" s="15">
        <f>4*(LN('GDP Deflator'!D21)-LN('GDP Deflator'!D20))</f>
        <v>6.731805329286189E-3</v>
      </c>
      <c r="N17" s="15">
        <f>4*(LN('GDP Deflator'!E21)-LN('GDP Deflator'!E20))</f>
        <v>4.8126547664590902E-3</v>
      </c>
      <c r="O17" s="15">
        <f>4*(LN('GDP Deflator'!F21)-LN('GDP Deflator'!F20))</f>
        <v>4.324421178610649E-3</v>
      </c>
      <c r="P17" s="15">
        <f>4*(LN('GDP Deflator'!G21)-LN('GDP Deflator'!G20))</f>
        <v>3.6819986504426083E-3</v>
      </c>
      <c r="Q17" s="15">
        <f>4*(LN('GDP Deflator'!H21)-LN('GDP Deflator'!H20))</f>
        <v>6.5240305728622161E-3</v>
      </c>
      <c r="R17" s="15">
        <f>4*(LN('GDP Deflator'!I21)-LN('GDP Deflator'!I20))</f>
        <v>3.7843050188932637E-3</v>
      </c>
      <c r="S17" s="15">
        <f>4*(LN('GDP Deflator'!J21)-LN('GDP Deflator'!J20))</f>
        <v>5.09722369669241E-3</v>
      </c>
      <c r="U17" s="8"/>
    </row>
    <row r="18" spans="1:21" x14ac:dyDescent="0.25">
      <c r="A18" s="8" t="str">
        <f>'Real GDP'!A22</f>
        <v>Q4/1963</v>
      </c>
      <c r="B18" s="15">
        <f>4*(LN('Real GDP'!C22)-LN('Real GDP'!C21))</f>
        <v>2.8446017548318991E-2</v>
      </c>
      <c r="C18" s="15">
        <f>4*(LN('Real GDP'!D22)-LN('Real GDP'!D21))</f>
        <v>8.7855518805117327E-2</v>
      </c>
      <c r="D18" s="15">
        <f>4*(LN('Real GDP'!E22)-LN('Real GDP'!E21))</f>
        <v>1.2432155308687243E-2</v>
      </c>
      <c r="E18" s="15">
        <f>4*(LN('Real GDP'!F22)-LN('Real GDP'!F21))</f>
        <v>1.9311970843894244E-2</v>
      </c>
      <c r="F18" s="15">
        <f>4*(LN('Real GDP'!G22)-LN('Real GDP'!G21))</f>
        <v>4.0926400780804784E-2</v>
      </c>
      <c r="G18" s="15">
        <f>4*(LN('Real GDP'!H22)-LN('Real GDP'!H21))</f>
        <v>0.12370398808537075</v>
      </c>
      <c r="H18" s="15">
        <f>4*(LN('Real GDP'!I22)-LN('Real GDP'!I21))</f>
        <v>0.1354937809550627</v>
      </c>
      <c r="I18" s="15">
        <f>4*(LN('Real GDP'!J22)-LN('Real GDP'!J21))</f>
        <v>7.3780791865697637E-2</v>
      </c>
      <c r="K18" s="9" t="str">
        <f>'GDP Deflator'!L22</f>
        <v>Q4/1963</v>
      </c>
      <c r="L18" s="15">
        <f>4*(LN('GDP Deflator'!C22)-LN('GDP Deflator'!C21))</f>
        <v>3.2364508920826651E-2</v>
      </c>
      <c r="M18" s="15">
        <f>4*(LN('GDP Deflator'!D22)-LN('GDP Deflator'!D21))</f>
        <v>3.2083971949521839E-2</v>
      </c>
      <c r="N18" s="15">
        <f>4*(LN('GDP Deflator'!E22)-LN('GDP Deflator'!E21))</f>
        <v>2.9901221889216956E-2</v>
      </c>
      <c r="O18" s="15">
        <f>4*(LN('GDP Deflator'!F22)-LN('GDP Deflator'!F21))</f>
        <v>3.216096686905523E-2</v>
      </c>
      <c r="P18" s="15">
        <f>4*(LN('GDP Deflator'!G22)-LN('GDP Deflator'!G21))</f>
        <v>3.3376533810351106E-2</v>
      </c>
      <c r="Q18" s="15">
        <f>4*(LN('GDP Deflator'!H22)-LN('GDP Deflator'!H21))</f>
        <v>3.1029274037299714E-2</v>
      </c>
      <c r="R18" s="15">
        <f>4*(LN('GDP Deflator'!I22)-LN('GDP Deflator'!I21))</f>
        <v>3.2342773601694574E-2</v>
      </c>
      <c r="S18" s="15">
        <f>4*(LN('GDP Deflator'!J22)-LN('GDP Deflator'!J21))</f>
        <v>3.0431522822174983E-2</v>
      </c>
      <c r="U18" s="8"/>
    </row>
    <row r="19" spans="1:21" x14ac:dyDescent="0.25">
      <c r="A19" s="8" t="str">
        <f>'Real GDP'!A23</f>
        <v>Q1/1964</v>
      </c>
      <c r="B19" s="15">
        <f>4*(LN('Real GDP'!C23)-LN('Real GDP'!C22))</f>
        <v>8.559150811039018E-2</v>
      </c>
      <c r="C19" s="15">
        <f>4*(LN('Real GDP'!D23)-LN('Real GDP'!D22))</f>
        <v>2.3994812754093431E-2</v>
      </c>
      <c r="D19" s="15">
        <f>4*(LN('Real GDP'!E23)-LN('Real GDP'!E22))</f>
        <v>7.4604089968190124E-2</v>
      </c>
      <c r="E19" s="15">
        <f>4*(LN('Real GDP'!F23)-LN('Real GDP'!F22))</f>
        <v>5.4661084421617545E-2</v>
      </c>
      <c r="F19" s="15">
        <f>4*(LN('Real GDP'!G23)-LN('Real GDP'!G22))</f>
        <v>5.8856208279429723E-2</v>
      </c>
      <c r="G19" s="15">
        <f>4*(LN('Real GDP'!H23)-LN('Real GDP'!H22))</f>
        <v>9.7934101888554892E-2</v>
      </c>
      <c r="H19" s="15">
        <f>4*(LN('Real GDP'!I23)-LN('Real GDP'!I22))</f>
        <v>0.12561359049685095</v>
      </c>
      <c r="I19" s="15">
        <f>4*(LN('Real GDP'!J23)-LN('Real GDP'!J22))</f>
        <v>2.2555609903704976E-2</v>
      </c>
      <c r="K19" s="9" t="str">
        <f>'GDP Deflator'!L23</f>
        <v>Q1/1964</v>
      </c>
      <c r="L19" s="15">
        <f>4*(LN('GDP Deflator'!C23)-LN('GDP Deflator'!C22))</f>
        <v>1.2809443755646299E-2</v>
      </c>
      <c r="M19" s="15">
        <f>4*(LN('GDP Deflator'!D23)-LN('GDP Deflator'!D22))</f>
        <v>7.5375264697008504E-3</v>
      </c>
      <c r="N19" s="15">
        <f>4*(LN('GDP Deflator'!E23)-LN('GDP Deflator'!E22))</f>
        <v>1.4451777218337014E-2</v>
      </c>
      <c r="O19" s="15">
        <f>4*(LN('GDP Deflator'!F23)-LN('GDP Deflator'!F22))</f>
        <v>1.3209408974597991E-2</v>
      </c>
      <c r="P19" s="15">
        <f>4*(LN('GDP Deflator'!G23)-LN('GDP Deflator'!G22))</f>
        <v>1.3999605339199306E-2</v>
      </c>
      <c r="Q19" s="15">
        <f>4*(LN('GDP Deflator'!H23)-LN('GDP Deflator'!H22))</f>
        <v>8.7571366441014931E-3</v>
      </c>
      <c r="R19" s="15">
        <f>4*(LN('GDP Deflator'!I23)-LN('GDP Deflator'!I22))</f>
        <v>1.3627756934175395E-2</v>
      </c>
      <c r="S19" s="15">
        <f>4*(LN('GDP Deflator'!J23)-LN('GDP Deflator'!J22))</f>
        <v>1.2132442687830647E-2</v>
      </c>
      <c r="U19" s="8"/>
    </row>
    <row r="20" spans="1:21" x14ac:dyDescent="0.25">
      <c r="A20" s="8" t="str">
        <f>'Real GDP'!A24</f>
        <v>Q2/1964</v>
      </c>
      <c r="B20" s="15">
        <f>4*(LN('Real GDP'!C24)-LN('Real GDP'!C23))</f>
        <v>4.7285993692796069E-2</v>
      </c>
      <c r="C20" s="15">
        <f>4*(LN('Real GDP'!D24)-LN('Real GDP'!D23))</f>
        <v>6.8464275268624419E-2</v>
      </c>
      <c r="D20" s="15">
        <f>4*(LN('Real GDP'!E24)-LN('Real GDP'!E23))</f>
        <v>3.8174097061965284E-2</v>
      </c>
      <c r="E20" s="15">
        <f>4*(LN('Real GDP'!F24)-LN('Real GDP'!F23))</f>
        <v>4.8574903383666879E-2</v>
      </c>
      <c r="F20" s="15">
        <f>4*(LN('Real GDP'!G24)-LN('Real GDP'!G23))</f>
        <v>-4.0681250365182109E-2</v>
      </c>
      <c r="G20" s="15">
        <f>4*(LN('Real GDP'!H24)-LN('Real GDP'!H23))</f>
        <v>1.3747372890463794E-2</v>
      </c>
      <c r="H20" s="15">
        <f>4*(LN('Real GDP'!I24)-LN('Real GDP'!I23))</f>
        <v>9.5343814942538074E-2</v>
      </c>
      <c r="I20" s="15">
        <f>4*(LN('Real GDP'!J24)-LN('Real GDP'!J23))</f>
        <v>6.5383369815233294E-2</v>
      </c>
      <c r="K20" s="9" t="str">
        <f>'GDP Deflator'!L24</f>
        <v>Q2/1964</v>
      </c>
      <c r="L20" s="15">
        <f>4*(LN('GDP Deflator'!C24)-LN('GDP Deflator'!C23))</f>
        <v>9.5709876060023902E-3</v>
      </c>
      <c r="M20" s="15">
        <f>4*(LN('GDP Deflator'!D24)-LN('GDP Deflator'!D23))</f>
        <v>1.3995768641061446E-2</v>
      </c>
      <c r="N20" s="15">
        <f>4*(LN('GDP Deflator'!E24)-LN('GDP Deflator'!E23))</f>
        <v>9.5792470098654547E-3</v>
      </c>
      <c r="O20" s="15">
        <f>4*(LN('GDP Deflator'!F24)-LN('GDP Deflator'!F23))</f>
        <v>9.8541671163037137E-3</v>
      </c>
      <c r="P20" s="15">
        <f>4*(LN('GDP Deflator'!G24)-LN('GDP Deflator'!G23))</f>
        <v>1.0257090374096833E-2</v>
      </c>
      <c r="Q20" s="15">
        <f>4*(LN('GDP Deflator'!H24)-LN('GDP Deflator'!H23))</f>
        <v>1.0226993033580101E-2</v>
      </c>
      <c r="R20" s="15">
        <f>4*(LN('GDP Deflator'!I24)-LN('GDP Deflator'!I23))</f>
        <v>1.0263075298770019E-2</v>
      </c>
      <c r="S20" s="15">
        <f>4*(LN('GDP Deflator'!J24)-LN('GDP Deflator'!J23))</f>
        <v>8.6042188398636199E-3</v>
      </c>
      <c r="U20" s="8"/>
    </row>
    <row r="21" spans="1:21" x14ac:dyDescent="0.25">
      <c r="A21" s="8" t="str">
        <f>'Real GDP'!A25</f>
        <v>Q3/1964</v>
      </c>
      <c r="B21" s="15">
        <f>4*(LN('Real GDP'!C25)-LN('Real GDP'!C24))</f>
        <v>5.3966112786774545E-2</v>
      </c>
      <c r="C21" s="15">
        <f>4*(LN('Real GDP'!D25)-LN('Real GDP'!D24))</f>
        <v>1.5744824621780396E-2</v>
      </c>
      <c r="D21" s="15">
        <f>4*(LN('Real GDP'!E25)-LN('Real GDP'!E24))</f>
        <v>4.8751865264488714E-2</v>
      </c>
      <c r="E21" s="15">
        <f>4*(LN('Real GDP'!F25)-LN('Real GDP'!F24))</f>
        <v>4.1349301694285856E-2</v>
      </c>
      <c r="F21" s="15">
        <f>4*(LN('Real GDP'!G25)-LN('Real GDP'!G24))</f>
        <v>-6.7618940593519028E-3</v>
      </c>
      <c r="G21" s="15">
        <f>4*(LN('Real GDP'!H25)-LN('Real GDP'!H24))</f>
        <v>4.1838809742582583E-2</v>
      </c>
      <c r="H21" s="15">
        <f>4*(LN('Real GDP'!I25)-LN('Real GDP'!I24))</f>
        <v>6.1325899477058243E-2</v>
      </c>
      <c r="I21" s="15">
        <f>4*(LN('Real GDP'!J25)-LN('Real GDP'!J24))</f>
        <v>2.9939374472924385E-2</v>
      </c>
      <c r="K21" s="9" t="str">
        <f>'GDP Deflator'!L25</f>
        <v>Q3/1964</v>
      </c>
      <c r="L21" s="15">
        <f>4*(LN('GDP Deflator'!C25)-LN('GDP Deflator'!C24))</f>
        <v>1.6218074596936916E-2</v>
      </c>
      <c r="M21" s="15">
        <f>4*(LN('GDP Deflator'!D25)-LN('GDP Deflator'!D24))</f>
        <v>1.8841136631555955E-2</v>
      </c>
      <c r="N21" s="15">
        <f>4*(LN('GDP Deflator'!E25)-LN('GDP Deflator'!E24))</f>
        <v>1.7440190825995572E-2</v>
      </c>
      <c r="O21" s="15">
        <f>4*(LN('GDP Deflator'!F25)-LN('GDP Deflator'!F24))</f>
        <v>1.6452117313633607E-2</v>
      </c>
      <c r="P21" s="15">
        <f>4*(LN('GDP Deflator'!G25)-LN('GDP Deflator'!G24))</f>
        <v>1.5849447877469558E-2</v>
      </c>
      <c r="Q21" s="15">
        <f>4*(LN('GDP Deflator'!H25)-LN('GDP Deflator'!H24))</f>
        <v>1.7081164161705686E-2</v>
      </c>
      <c r="R21" s="15">
        <f>4*(LN('GDP Deflator'!I25)-LN('GDP Deflator'!I24))</f>
        <v>1.7591905618296266E-2</v>
      </c>
      <c r="S21" s="15">
        <f>4*(LN('GDP Deflator'!J25)-LN('GDP Deflator'!J24))</f>
        <v>1.8336990976999701E-2</v>
      </c>
      <c r="U21" s="8"/>
    </row>
    <row r="22" spans="1:21" x14ac:dyDescent="0.25">
      <c r="A22" s="8" t="str">
        <f>'Real GDP'!A26</f>
        <v>Q4/1964</v>
      </c>
      <c r="B22" s="15">
        <f>4*(LN('Real GDP'!C26)-LN('Real GDP'!C25))</f>
        <v>1.415949587699572E-2</v>
      </c>
      <c r="C22" s="15">
        <f>4*(LN('Real GDP'!D26)-LN('Real GDP'!D25))</f>
        <v>6.0403123155779781E-2</v>
      </c>
      <c r="D22" s="15">
        <f>4*(LN('Real GDP'!E26)-LN('Real GDP'!E25))</f>
        <v>3.5987195849575215E-2</v>
      </c>
      <c r="E22" s="15">
        <f>4*(LN('Real GDP'!F26)-LN('Real GDP'!F25))</f>
        <v>5.4046634597892051E-2</v>
      </c>
      <c r="F22" s="15">
        <f>4*(LN('Real GDP'!G26)-LN('Real GDP'!G25))</f>
        <v>-1.6774432818344565E-2</v>
      </c>
      <c r="G22" s="15">
        <f>4*(LN('Real GDP'!H26)-LN('Real GDP'!H25))</f>
        <v>2.1052538806053178E-2</v>
      </c>
      <c r="H22" s="15">
        <f>4*(LN('Real GDP'!I26)-LN('Real GDP'!I25))</f>
        <v>4.9703929474613773E-2</v>
      </c>
      <c r="I22" s="15">
        <f>4*(LN('Real GDP'!J26)-LN('Real GDP'!J25))</f>
        <v>8.6034525401320394E-2</v>
      </c>
      <c r="K22" s="9" t="str">
        <f>'GDP Deflator'!L26</f>
        <v>Q4/1964</v>
      </c>
      <c r="L22" s="15">
        <f>4*(LN('GDP Deflator'!C26)-LN('GDP Deflator'!C25))</f>
        <v>1.8140132414384169E-2</v>
      </c>
      <c r="M22" s="15">
        <f>4*(LN('GDP Deflator'!D26)-LN('GDP Deflator'!D25))</f>
        <v>1.7440587605845437E-2</v>
      </c>
      <c r="N22" s="15">
        <f>4*(LN('GDP Deflator'!E26)-LN('GDP Deflator'!E25))</f>
        <v>1.9504955792122303E-2</v>
      </c>
      <c r="O22" s="15">
        <f>4*(LN('GDP Deflator'!F26)-LN('GDP Deflator'!F25))</f>
        <v>1.8250860912107925E-2</v>
      </c>
      <c r="P22" s="15">
        <f>4*(LN('GDP Deflator'!G26)-LN('GDP Deflator'!G25))</f>
        <v>1.9072857401230436E-2</v>
      </c>
      <c r="Q22" s="15">
        <f>4*(LN('GDP Deflator'!H26)-LN('GDP Deflator'!H25))</f>
        <v>1.9176311658631207E-2</v>
      </c>
      <c r="R22" s="15">
        <f>4*(LN('GDP Deflator'!I26)-LN('GDP Deflator'!I25))</f>
        <v>1.9475499928720552E-2</v>
      </c>
      <c r="S22" s="15">
        <f>4*(LN('GDP Deflator'!J26)-LN('GDP Deflator'!J25))</f>
        <v>2.0717839724678555E-2</v>
      </c>
      <c r="U22" s="8"/>
    </row>
    <row r="23" spans="1:21" x14ac:dyDescent="0.25">
      <c r="A23" s="8" t="str">
        <f>'Real GDP'!A27</f>
        <v>Q1/1965</v>
      </c>
      <c r="B23" s="15">
        <f>4*(LN('Real GDP'!C27)-LN('Real GDP'!C26))</f>
        <v>9.7455820301270535E-2</v>
      </c>
      <c r="C23" s="15">
        <f>4*(LN('Real GDP'!D27)-LN('Real GDP'!D26))</f>
        <v>-1.1172635886396165E-2</v>
      </c>
      <c r="D23" s="15">
        <f>4*(LN('Real GDP'!E27)-LN('Real GDP'!E26))</f>
        <v>8.8699680919503976E-3</v>
      </c>
      <c r="E23" s="15">
        <f>4*(LN('Real GDP'!F27)-LN('Real GDP'!F26))</f>
        <v>6.4932658656555731E-2</v>
      </c>
      <c r="F23" s="15">
        <f>4*(LN('Real GDP'!G27)-LN('Real GDP'!G26))</f>
        <v>5.3644516602634695E-2</v>
      </c>
      <c r="G23" s="15">
        <f>4*(LN('Real GDP'!H27)-LN('Real GDP'!H26))</f>
        <v>0.12371890672456942</v>
      </c>
      <c r="H23" s="15">
        <f>4*(LN('Real GDP'!I27)-LN('Real GDP'!I26))</f>
        <v>3.2368736830331812E-2</v>
      </c>
      <c r="I23" s="15">
        <f>4*(LN('Real GDP'!J27)-LN('Real GDP'!J26))</f>
        <v>8.4233355109592623E-2</v>
      </c>
      <c r="K23" s="9" t="str">
        <f>'GDP Deflator'!L27</f>
        <v>Q1/1965</v>
      </c>
      <c r="L23" s="15">
        <f>4*(LN('GDP Deflator'!C27)-LN('GDP Deflator'!C26))</f>
        <v>2.0063593928151491E-2</v>
      </c>
      <c r="M23" s="15">
        <f>4*(LN('GDP Deflator'!D27)-LN('GDP Deflator'!D26))</f>
        <v>2.2585726848083354E-2</v>
      </c>
      <c r="N23" s="15">
        <f>4*(LN('GDP Deflator'!E27)-LN('GDP Deflator'!E26))</f>
        <v>2.0864665003923477E-2</v>
      </c>
      <c r="O23" s="15">
        <f>4*(LN('GDP Deflator'!F27)-LN('GDP Deflator'!F26))</f>
        <v>2.0138081974664601E-2</v>
      </c>
      <c r="P23" s="15">
        <f>4*(LN('GDP Deflator'!G27)-LN('GDP Deflator'!G26))</f>
        <v>2.030151724859941E-2</v>
      </c>
      <c r="Q23" s="15">
        <f>4*(LN('GDP Deflator'!H27)-LN('GDP Deflator'!H26))</f>
        <v>2.0808228731556966E-2</v>
      </c>
      <c r="R23" s="15">
        <f>4*(LN('GDP Deflator'!I27)-LN('GDP Deflator'!I26))</f>
        <v>2.1213744572207816E-2</v>
      </c>
      <c r="S23" s="15">
        <f>4*(LN('GDP Deflator'!J27)-LN('GDP Deflator'!J26))</f>
        <v>1.7032514585759273E-2</v>
      </c>
      <c r="U23" s="8"/>
    </row>
    <row r="24" spans="1:21" x14ac:dyDescent="0.25">
      <c r="A24" s="8" t="str">
        <f>'Real GDP'!A28</f>
        <v>Q2/1965</v>
      </c>
      <c r="B24" s="15">
        <f>4*(LN('Real GDP'!C28)-LN('Real GDP'!C27))</f>
        <v>5.4313830343510006E-2</v>
      </c>
      <c r="C24" s="15">
        <f>4*(LN('Real GDP'!D28)-LN('Real GDP'!D27))</f>
        <v>4.2524475724903255E-3</v>
      </c>
      <c r="D24" s="15">
        <f>4*(LN('Real GDP'!E28)-LN('Real GDP'!E27))</f>
        <v>9.8305825398725233E-2</v>
      </c>
      <c r="E24" s="15">
        <f>4*(LN('Real GDP'!F28)-LN('Real GDP'!F27))</f>
        <v>6.2629964649438818E-2</v>
      </c>
      <c r="F24" s="15">
        <f>4*(LN('Real GDP'!G28)-LN('Real GDP'!G27))</f>
        <v>7.896850178837056E-2</v>
      </c>
      <c r="G24" s="15">
        <f>4*(LN('Real GDP'!H28)-LN('Real GDP'!H27))</f>
        <v>3.7348673501444551E-2</v>
      </c>
      <c r="H24" s="15">
        <f>4*(LN('Real GDP'!I28)-LN('Real GDP'!I27))</f>
        <v>4.9650505784455845E-2</v>
      </c>
      <c r="I24" s="15">
        <f>4*(LN('Real GDP'!J28)-LN('Real GDP'!J27))</f>
        <v>1.702842661552495E-2</v>
      </c>
      <c r="K24" s="9" t="str">
        <f>'GDP Deflator'!L28</f>
        <v>Q2/1965</v>
      </c>
      <c r="L24" s="15">
        <f>4*(LN('GDP Deflator'!C28)-LN('GDP Deflator'!C27))</f>
        <v>1.7999223870862835E-2</v>
      </c>
      <c r="M24" s="15">
        <f>4*(LN('GDP Deflator'!D28)-LN('GDP Deflator'!D27))</f>
        <v>1.3688997579745177E-2</v>
      </c>
      <c r="N24" s="15">
        <f>4*(LN('GDP Deflator'!E28)-LN('GDP Deflator'!E27))</f>
        <v>1.6088709995889516E-2</v>
      </c>
      <c r="O24" s="15">
        <f>4*(LN('GDP Deflator'!F28)-LN('GDP Deflator'!F27))</f>
        <v>1.8101058504361944E-2</v>
      </c>
      <c r="P24" s="15">
        <f>4*(LN('GDP Deflator'!G28)-LN('GDP Deflator'!G27))</f>
        <v>1.5909651850428475E-2</v>
      </c>
      <c r="Q24" s="15">
        <f>4*(LN('GDP Deflator'!H28)-LN('GDP Deflator'!H27))</f>
        <v>2.1092688438827167E-2</v>
      </c>
      <c r="R24" s="15">
        <f>4*(LN('GDP Deflator'!I28)-LN('GDP Deflator'!I27))</f>
        <v>1.9199739796315285E-2</v>
      </c>
      <c r="S24" s="15">
        <f>4*(LN('GDP Deflator'!J28)-LN('GDP Deflator'!J27))</f>
        <v>1.8270959732445746E-2</v>
      </c>
      <c r="U24" s="8"/>
    </row>
    <row r="25" spans="1:21" x14ac:dyDescent="0.25">
      <c r="A25" s="8" t="str">
        <f>'Real GDP'!A29</f>
        <v>Q3/1965</v>
      </c>
      <c r="B25" s="15">
        <f>4*(LN('Real GDP'!C29)-LN('Real GDP'!C28))</f>
        <v>8.0426668857406014E-2</v>
      </c>
      <c r="C25" s="15">
        <f>4*(LN('Real GDP'!D29)-LN('Real GDP'!D28))</f>
        <v>3.3103027498967208E-2</v>
      </c>
      <c r="D25" s="15">
        <f>4*(LN('Real GDP'!E29)-LN('Real GDP'!E28))</f>
        <v>5.7387156199514067E-2</v>
      </c>
      <c r="E25" s="15">
        <f>4*(LN('Real GDP'!F29)-LN('Real GDP'!F28))</f>
        <v>2.6546745139171435E-2</v>
      </c>
      <c r="F25" s="15">
        <f>4*(LN('Real GDP'!G29)-LN('Real GDP'!G28))</f>
        <v>5.2930595354432342E-2</v>
      </c>
      <c r="G25" s="15">
        <f>4*(LN('Real GDP'!H29)-LN('Real GDP'!H28))</f>
        <v>5.3674824186231263E-2</v>
      </c>
      <c r="H25" s="15">
        <f>4*(LN('Real GDP'!I29)-LN('Real GDP'!I28))</f>
        <v>8.9625072509672776E-2</v>
      </c>
      <c r="I25" s="15">
        <f>4*(LN('Real GDP'!J29)-LN('Real GDP'!J28))</f>
        <v>4.0515465531075989E-2</v>
      </c>
      <c r="K25" s="9" t="str">
        <f>'GDP Deflator'!L29</f>
        <v>Q3/1965</v>
      </c>
      <c r="L25" s="15">
        <f>4*(LN('GDP Deflator'!C29)-LN('GDP Deflator'!C28))</f>
        <v>1.5709429011858234E-2</v>
      </c>
      <c r="M25" s="15">
        <f>4*(LN('GDP Deflator'!D29)-LN('GDP Deflator'!D28))</f>
        <v>1.7050765229583931E-2</v>
      </c>
      <c r="N25" s="15">
        <f>4*(LN('GDP Deflator'!E29)-LN('GDP Deflator'!E28))</f>
        <v>1.579069810529532E-2</v>
      </c>
      <c r="O25" s="15">
        <f>4*(LN('GDP Deflator'!F29)-LN('GDP Deflator'!F28))</f>
        <v>1.5872376603551785E-2</v>
      </c>
      <c r="P25" s="15">
        <f>4*(LN('GDP Deflator'!G29)-LN('GDP Deflator'!G28))</f>
        <v>1.6260967680427285E-2</v>
      </c>
      <c r="Q25" s="15">
        <f>4*(LN('GDP Deflator'!H29)-LN('GDP Deflator'!H28))</f>
        <v>1.7280090098921619E-2</v>
      </c>
      <c r="R25" s="15">
        <f>4*(LN('GDP Deflator'!I29)-LN('GDP Deflator'!I28))</f>
        <v>1.5847987608957226E-2</v>
      </c>
      <c r="S25" s="15">
        <f>4*(LN('GDP Deflator'!J29)-LN('GDP Deflator'!J28))</f>
        <v>1.6785645807017247E-2</v>
      </c>
      <c r="U25" s="8"/>
    </row>
    <row r="26" spans="1:21" x14ac:dyDescent="0.25">
      <c r="A26" s="8" t="str">
        <f>'Real GDP'!A30</f>
        <v>Q4/1965</v>
      </c>
      <c r="B26" s="15">
        <f>4*(LN('Real GDP'!C30)-LN('Real GDP'!C29))</f>
        <v>9.3238751537832343E-2</v>
      </c>
      <c r="C26" s="15">
        <f>4*(LN('Real GDP'!D30)-LN('Real GDP'!D29))</f>
        <v>2.469403413864768E-2</v>
      </c>
      <c r="D26" s="15">
        <f>4*(LN('Real GDP'!E30)-LN('Real GDP'!E29))</f>
        <v>5.5304474995718778E-2</v>
      </c>
      <c r="E26" s="15">
        <f>4*(LN('Real GDP'!F30)-LN('Real GDP'!F29))</f>
        <v>2.386670884718356E-2</v>
      </c>
      <c r="F26" s="15">
        <f>4*(LN('Real GDP'!G30)-LN('Real GDP'!G29))</f>
        <v>5.9646867760690725E-2</v>
      </c>
      <c r="G26" s="15">
        <f>4*(LN('Real GDP'!H30)-LN('Real GDP'!H29))</f>
        <v>9.7176494856778817E-2</v>
      </c>
      <c r="H26" s="15">
        <f>4*(LN('Real GDP'!I30)-LN('Real GDP'!I29))</f>
        <v>6.1703071058186509E-2</v>
      </c>
      <c r="I26" s="15">
        <f>4*(LN('Real GDP'!J30)-LN('Real GDP'!J29))</f>
        <v>0.11782320479845509</v>
      </c>
      <c r="K26" s="9" t="str">
        <f>'GDP Deflator'!L30</f>
        <v>Q4/1965</v>
      </c>
      <c r="L26" s="15">
        <f>4*(LN('GDP Deflator'!C30)-LN('GDP Deflator'!C29))</f>
        <v>2.7141530516415102E-2</v>
      </c>
      <c r="M26" s="15">
        <f>4*(LN('GDP Deflator'!D30)-LN('GDP Deflator'!D29))</f>
        <v>2.6467656317590738E-2</v>
      </c>
      <c r="N26" s="15">
        <f>4*(LN('GDP Deflator'!E30)-LN('GDP Deflator'!E29))</f>
        <v>2.6365729742423127E-2</v>
      </c>
      <c r="O26" s="15">
        <f>4*(LN('GDP Deflator'!F30)-LN('GDP Deflator'!F29))</f>
        <v>2.7348018379697692E-2</v>
      </c>
      <c r="P26" s="15">
        <f>4*(LN('GDP Deflator'!G30)-LN('GDP Deflator'!G29))</f>
        <v>2.7631012430388679E-2</v>
      </c>
      <c r="Q26" s="15">
        <f>4*(LN('GDP Deflator'!H30)-LN('GDP Deflator'!H29))</f>
        <v>2.7705147329648128E-2</v>
      </c>
      <c r="R26" s="15">
        <f>4*(LN('GDP Deflator'!I30)-LN('GDP Deflator'!I29))</f>
        <v>2.7557426039718891E-2</v>
      </c>
      <c r="S26" s="15">
        <f>4*(LN('GDP Deflator'!J30)-LN('GDP Deflator'!J29))</f>
        <v>2.691475109931929E-2</v>
      </c>
      <c r="U26" s="8"/>
    </row>
    <row r="27" spans="1:21" x14ac:dyDescent="0.25">
      <c r="A27" s="8" t="str">
        <f>'Real GDP'!A31</f>
        <v>Q1/1966</v>
      </c>
      <c r="B27" s="15">
        <f>4*(LN('Real GDP'!C31)-LN('Real GDP'!C30))</f>
        <v>9.7575368099498405E-2</v>
      </c>
      <c r="C27" s="15">
        <f>4*(LN('Real GDP'!D31)-LN('Real GDP'!D30))</f>
        <v>6.5886252671951695E-3</v>
      </c>
      <c r="D27" s="15">
        <f>4*(LN('Real GDP'!E31)-LN('Real GDP'!E30))</f>
        <v>3.5926391469036645E-2</v>
      </c>
      <c r="E27" s="15">
        <f>4*(LN('Real GDP'!F31)-LN('Real GDP'!F30))</f>
        <v>7.1985202907391965E-2</v>
      </c>
      <c r="F27" s="15">
        <f>4*(LN('Real GDP'!G31)-LN('Real GDP'!G30))</f>
        <v>3.8498798198972395E-2</v>
      </c>
      <c r="G27" s="15">
        <f>4*(LN('Real GDP'!H31)-LN('Real GDP'!H30))</f>
        <v>7.5768506790595325E-2</v>
      </c>
      <c r="H27" s="15">
        <f>4*(LN('Real GDP'!I31)-LN('Real GDP'!I30))</f>
        <v>0.10563570500795194</v>
      </c>
      <c r="I27" s="15">
        <f>4*(LN('Real GDP'!J31)-LN('Real GDP'!J30))</f>
        <v>-2.7313764028992438E-2</v>
      </c>
      <c r="K27" s="9" t="str">
        <f>'GDP Deflator'!L31</f>
        <v>Q1/1966</v>
      </c>
      <c r="L27" s="15">
        <f>4*(LN('GDP Deflator'!C31)-LN('GDP Deflator'!C30))</f>
        <v>2.5834860416027894E-2</v>
      </c>
      <c r="M27" s="15">
        <f>4*(LN('GDP Deflator'!D31)-LN('GDP Deflator'!D30))</f>
        <v>2.6368550952197367E-2</v>
      </c>
      <c r="N27" s="15">
        <f>4*(LN('GDP Deflator'!E31)-LN('GDP Deflator'!E30))</f>
        <v>2.6130787630080476E-2</v>
      </c>
      <c r="O27" s="15">
        <f>4*(LN('GDP Deflator'!F31)-LN('GDP Deflator'!F30))</f>
        <v>2.6132952329536607E-2</v>
      </c>
      <c r="P27" s="15">
        <f>4*(LN('GDP Deflator'!G31)-LN('GDP Deflator'!G30))</f>
        <v>2.6627872636405314E-2</v>
      </c>
      <c r="Q27" s="15">
        <f>4*(LN('GDP Deflator'!H31)-LN('GDP Deflator'!H30))</f>
        <v>2.6691180693921623E-2</v>
      </c>
      <c r="R27" s="15">
        <f>4*(LN('GDP Deflator'!I31)-LN('GDP Deflator'!I30))</f>
        <v>2.4168506588351235E-2</v>
      </c>
      <c r="S27" s="15">
        <f>4*(LN('GDP Deflator'!J31)-LN('GDP Deflator'!J30))</f>
        <v>2.4764227644588743E-2</v>
      </c>
      <c r="U27" s="8"/>
    </row>
    <row r="28" spans="1:21" x14ac:dyDescent="0.25">
      <c r="A28" s="8" t="str">
        <f>'Real GDP'!A32</f>
        <v>Q2/1966</v>
      </c>
      <c r="B28" s="15">
        <f>4*(LN('Real GDP'!C32)-LN('Real GDP'!C31))</f>
        <v>1.634569964970467E-2</v>
      </c>
      <c r="C28" s="15">
        <f>4*(LN('Real GDP'!D32)-LN('Real GDP'!D31))</f>
        <v>2.3167759994137782E-2</v>
      </c>
      <c r="D28" s="15">
        <f>4*(LN('Real GDP'!E32)-LN('Real GDP'!E31))</f>
        <v>6.0047880913813856E-2</v>
      </c>
      <c r="E28" s="15">
        <f>4*(LN('Real GDP'!F32)-LN('Real GDP'!F31))</f>
        <v>1.228053702948273E-2</v>
      </c>
      <c r="F28" s="15">
        <f>4*(LN('Real GDP'!G32)-LN('Real GDP'!G31))</f>
        <v>5.6569693410061461E-2</v>
      </c>
      <c r="G28" s="15">
        <f>4*(LN('Real GDP'!H32)-LN('Real GDP'!H31))</f>
        <v>8.3363278549086317E-2</v>
      </c>
      <c r="H28" s="15">
        <f>4*(LN('Real GDP'!I32)-LN('Real GDP'!I31))</f>
        <v>0.15352259746697783</v>
      </c>
      <c r="I28" s="15">
        <f>4*(LN('Real GDP'!J32)-LN('Real GDP'!J31))</f>
        <v>0.20153754280369895</v>
      </c>
      <c r="K28" s="9" t="str">
        <f>'GDP Deflator'!L32</f>
        <v>Q2/1966</v>
      </c>
      <c r="L28" s="15">
        <f>4*(LN('GDP Deflator'!C32)-LN('GDP Deflator'!C31))</f>
        <v>3.2642716194565935E-2</v>
      </c>
      <c r="M28" s="15">
        <f>4*(LN('GDP Deflator'!D32)-LN('GDP Deflator'!D31))</f>
        <v>3.2227232759780122E-2</v>
      </c>
      <c r="N28" s="15">
        <f>4*(LN('GDP Deflator'!E32)-LN('GDP Deflator'!E31))</f>
        <v>3.3281135862388567E-2</v>
      </c>
      <c r="O28" s="15">
        <f>4*(LN('GDP Deflator'!F32)-LN('GDP Deflator'!F31))</f>
        <v>3.2714485718843278E-2</v>
      </c>
      <c r="P28" s="15">
        <f>4*(LN('GDP Deflator'!G32)-LN('GDP Deflator'!G31))</f>
        <v>3.2616360927027799E-2</v>
      </c>
      <c r="Q28" s="15">
        <f>4*(LN('GDP Deflator'!H32)-LN('GDP Deflator'!H31))</f>
        <v>3.2399559668506939E-2</v>
      </c>
      <c r="R28" s="15">
        <f>4*(LN('GDP Deflator'!I32)-LN('GDP Deflator'!I31))</f>
        <v>3.1419177482817418E-2</v>
      </c>
      <c r="S28" s="15">
        <f>4*(LN('GDP Deflator'!J32)-LN('GDP Deflator'!J31))</f>
        <v>3.4520555592377988E-2</v>
      </c>
      <c r="U28" s="8"/>
    </row>
    <row r="29" spans="1:21" x14ac:dyDescent="0.25">
      <c r="A29" s="8" t="str">
        <f>'Real GDP'!A33</f>
        <v>Q3/1966</v>
      </c>
      <c r="B29" s="15">
        <f>4*(LN('Real GDP'!C33)-LN('Real GDP'!C32))</f>
        <v>2.8393146396211932E-2</v>
      </c>
      <c r="C29" s="15">
        <f>4*(LN('Real GDP'!D33)-LN('Real GDP'!D32))</f>
        <v>1.3171356770918408E-2</v>
      </c>
      <c r="D29" s="15">
        <f>4*(LN('Real GDP'!E33)-LN('Real GDP'!E32))</f>
        <v>4.5358887094657518E-2</v>
      </c>
      <c r="E29" s="15">
        <f>4*(LN('Real GDP'!F33)-LN('Real GDP'!F32))</f>
        <v>4.904053311530987E-3</v>
      </c>
      <c r="F29" s="15">
        <f>4*(LN('Real GDP'!G33)-LN('Real GDP'!G32))</f>
        <v>0.11143366421671175</v>
      </c>
      <c r="G29" s="15">
        <f>4*(LN('Real GDP'!H33)-LN('Real GDP'!H32))</f>
        <v>-1.5347899189208647E-3</v>
      </c>
      <c r="H29" s="15">
        <f>4*(LN('Real GDP'!I33)-LN('Real GDP'!I32))</f>
        <v>9.6102535116525445E-2</v>
      </c>
      <c r="I29" s="15">
        <f>4*(LN('Real GDP'!J33)-LN('Real GDP'!J32))</f>
        <v>7.8570899479441181E-2</v>
      </c>
      <c r="K29" s="9" t="str">
        <f>'GDP Deflator'!L33</f>
        <v>Q3/1966</v>
      </c>
      <c r="L29" s="15">
        <f>4*(LN('GDP Deflator'!C33)-LN('GDP Deflator'!C32))</f>
        <v>3.8662039157646433E-2</v>
      </c>
      <c r="M29" s="15">
        <f>4*(LN('GDP Deflator'!D33)-LN('GDP Deflator'!D32))</f>
        <v>4.0309877416799367E-2</v>
      </c>
      <c r="N29" s="15">
        <f>4*(LN('GDP Deflator'!E33)-LN('GDP Deflator'!E32))</f>
        <v>3.8013460858318027E-2</v>
      </c>
      <c r="O29" s="15">
        <f>4*(LN('GDP Deflator'!F33)-LN('GDP Deflator'!F32))</f>
        <v>3.8561866182325488E-2</v>
      </c>
      <c r="P29" s="15">
        <f>4*(LN('GDP Deflator'!G33)-LN('GDP Deflator'!G32))</f>
        <v>3.7863945846178026E-2</v>
      </c>
      <c r="Q29" s="15">
        <f>4*(LN('GDP Deflator'!H33)-LN('GDP Deflator'!H32))</f>
        <v>3.8146487325910527E-2</v>
      </c>
      <c r="R29" s="15">
        <f>4*(LN('GDP Deflator'!I33)-LN('GDP Deflator'!I32))</f>
        <v>3.8048489265607444E-2</v>
      </c>
      <c r="S29" s="15">
        <f>4*(LN('GDP Deflator'!J33)-LN('GDP Deflator'!J32))</f>
        <v>3.5539016964344583E-2</v>
      </c>
      <c r="U29" s="8"/>
    </row>
    <row r="30" spans="1:21" x14ac:dyDescent="0.25">
      <c r="A30" s="8" t="str">
        <f>'Real GDP'!A34</f>
        <v>Q4/1966</v>
      </c>
      <c r="B30" s="15">
        <f>4*(LN('Real GDP'!C34)-LN('Real GDP'!C33))</f>
        <v>3.4147761166586577E-2</v>
      </c>
      <c r="C30" s="15">
        <f>4*(LN('Real GDP'!D34)-LN('Real GDP'!D33))</f>
        <v>-1.676645986626113E-2</v>
      </c>
      <c r="D30" s="15">
        <f>4*(LN('Real GDP'!E34)-LN('Real GDP'!E33))</f>
        <v>2.1778426076163981E-2</v>
      </c>
      <c r="E30" s="15">
        <f>4*(LN('Real GDP'!F34)-LN('Real GDP'!F33))</f>
        <v>-6.2954439697275433E-2</v>
      </c>
      <c r="F30" s="15">
        <f>4*(LN('Real GDP'!G34)-LN('Real GDP'!G33))</f>
        <v>1.9121879887059379E-2</v>
      </c>
      <c r="G30" s="15">
        <f>4*(LN('Real GDP'!H34)-LN('Real GDP'!H33))</f>
        <v>4.7970237231957924E-2</v>
      </c>
      <c r="H30" s="15">
        <f>4*(LN('Real GDP'!I34)-LN('Real GDP'!I33))</f>
        <v>7.9146439689630199E-2</v>
      </c>
      <c r="I30" s="15">
        <f>4*(LN('Real GDP'!J34)-LN('Real GDP'!J33))</f>
        <v>1.0821232029428529E-2</v>
      </c>
      <c r="K30" s="9" t="str">
        <f>'GDP Deflator'!L34</f>
        <v>Q4/1966</v>
      </c>
      <c r="L30" s="15">
        <f>4*(LN('GDP Deflator'!C34)-LN('GDP Deflator'!C33))</f>
        <v>3.3819437103590033E-2</v>
      </c>
      <c r="M30" s="15">
        <f>4*(LN('GDP Deflator'!D34)-LN('GDP Deflator'!D33))</f>
        <v>3.665545526327918E-2</v>
      </c>
      <c r="N30" s="15">
        <f>4*(LN('GDP Deflator'!E34)-LN('GDP Deflator'!E33))</f>
        <v>3.4116573458700117E-2</v>
      </c>
      <c r="O30" s="15">
        <f>4*(LN('GDP Deflator'!F34)-LN('GDP Deflator'!F33))</f>
        <v>3.3482456728556542E-2</v>
      </c>
      <c r="P30" s="15">
        <f>4*(LN('GDP Deflator'!G34)-LN('GDP Deflator'!G33))</f>
        <v>3.2252270221858836E-2</v>
      </c>
      <c r="Q30" s="15">
        <f>4*(LN('GDP Deflator'!H34)-LN('GDP Deflator'!H33))</f>
        <v>3.1859661152571661E-2</v>
      </c>
      <c r="R30" s="15">
        <f>4*(LN('GDP Deflator'!I34)-LN('GDP Deflator'!I33))</f>
        <v>3.3572418074861332E-2</v>
      </c>
      <c r="S30" s="15">
        <f>4*(LN('GDP Deflator'!J34)-LN('GDP Deflator'!J33))</f>
        <v>3.3215731787459291E-2</v>
      </c>
      <c r="U30" s="8"/>
    </row>
    <row r="31" spans="1:21" x14ac:dyDescent="0.25">
      <c r="A31" s="8" t="str">
        <f>'Real GDP'!A35</f>
        <v>Q1/1967</v>
      </c>
      <c r="B31" s="15">
        <f>4*(LN('Real GDP'!C35)-LN('Real GDP'!C34))</f>
        <v>3.655506557488053E-2</v>
      </c>
      <c r="C31" s="15">
        <f>4*(LN('Real GDP'!D35)-LN('Real GDP'!D34))</f>
        <v>5.4096599803543199E-2</v>
      </c>
      <c r="D31" s="15">
        <f>4*(LN('Real GDP'!E35)-LN('Real GDP'!E34))</f>
        <v>6.7964931761110847E-2</v>
      </c>
      <c r="E31" s="15">
        <f>4*(LN('Real GDP'!F35)-LN('Real GDP'!F34))</f>
        <v>-1.9958854640890422E-2</v>
      </c>
      <c r="F31" s="15">
        <f>4*(LN('Real GDP'!G35)-LN('Real GDP'!G34))</f>
        <v>7.9017213331439962E-2</v>
      </c>
      <c r="G31" s="15">
        <f>4*(LN('Real GDP'!H35)-LN('Real GDP'!H34))</f>
        <v>-9.2882569934360504E-3</v>
      </c>
      <c r="H31" s="15">
        <f>4*(LN('Real GDP'!I35)-LN('Real GDP'!I34))</f>
        <v>0.10460909738833379</v>
      </c>
      <c r="I31" s="15">
        <f>4*(LN('Real GDP'!J35)-LN('Real GDP'!J34))</f>
        <v>1.100452748518066E-2</v>
      </c>
      <c r="K31" s="9" t="str">
        <f>'GDP Deflator'!L35</f>
        <v>Q1/1967</v>
      </c>
      <c r="L31" s="15">
        <f>4*(LN('GDP Deflator'!C35)-LN('GDP Deflator'!C34))</f>
        <v>1.6664511691470096E-2</v>
      </c>
      <c r="M31" s="15">
        <f>4*(LN('GDP Deflator'!D35)-LN('GDP Deflator'!D34))</f>
        <v>1.3715935810315827E-2</v>
      </c>
      <c r="N31" s="15">
        <f>4*(LN('GDP Deflator'!E35)-LN('GDP Deflator'!E34))</f>
        <v>1.7328356570567749E-2</v>
      </c>
      <c r="O31" s="15">
        <f>4*(LN('GDP Deflator'!F35)-LN('GDP Deflator'!F34))</f>
        <v>1.6232791915721023E-2</v>
      </c>
      <c r="P31" s="15">
        <f>4*(LN('GDP Deflator'!G35)-LN('GDP Deflator'!G34))</f>
        <v>1.8066011424771489E-2</v>
      </c>
      <c r="Q31" s="15">
        <f>4*(LN('GDP Deflator'!H35)-LN('GDP Deflator'!H34))</f>
        <v>1.7313050014342579E-2</v>
      </c>
      <c r="R31" s="15">
        <f>4*(LN('GDP Deflator'!I35)-LN('GDP Deflator'!I34))</f>
        <v>1.6039804856864848E-2</v>
      </c>
      <c r="S31" s="15">
        <f>4*(LN('GDP Deflator'!J35)-LN('GDP Deflator'!J34))</f>
        <v>1.8592398856801751E-2</v>
      </c>
      <c r="U31" s="8"/>
    </row>
    <row r="32" spans="1:21" x14ac:dyDescent="0.25">
      <c r="A32" s="8" t="str">
        <f>'Real GDP'!A36</f>
        <v>Q2/1967</v>
      </c>
      <c r="B32" s="15">
        <f>4*(LN('Real GDP'!C36)-LN('Real GDP'!C35))</f>
        <v>3.5071121727838772E-3</v>
      </c>
      <c r="C32" s="15">
        <f>4*(LN('Real GDP'!D36)-LN('Real GDP'!D35))</f>
        <v>5.5749965083187192E-2</v>
      </c>
      <c r="D32" s="15">
        <f>4*(LN('Real GDP'!E36)-LN('Real GDP'!E35))</f>
        <v>4.354518165215282E-2</v>
      </c>
      <c r="E32" s="15">
        <f>4*(LN('Real GDP'!F36)-LN('Real GDP'!F35))</f>
        <v>-1.2522765488878207E-2</v>
      </c>
      <c r="F32" s="15">
        <f>4*(LN('Real GDP'!G36)-LN('Real GDP'!G35))</f>
        <v>8.5122447696083015E-2</v>
      </c>
      <c r="G32" s="15">
        <f>4*(LN('Real GDP'!H36)-LN('Real GDP'!H35))</f>
        <v>8.3053163140764497E-2</v>
      </c>
      <c r="H32" s="15">
        <f>4*(LN('Real GDP'!I36)-LN('Real GDP'!I35))</f>
        <v>0.10620724377723789</v>
      </c>
      <c r="I32" s="15">
        <f>4*(LN('Real GDP'!J36)-LN('Real GDP'!J35))</f>
        <v>4.7770649791402775E-2</v>
      </c>
      <c r="K32" s="9" t="str">
        <f>'GDP Deflator'!L36</f>
        <v>Q2/1967</v>
      </c>
      <c r="L32" s="15">
        <f>4*(LN('GDP Deflator'!C36)-LN('GDP Deflator'!C35))</f>
        <v>2.0119086675451925E-2</v>
      </c>
      <c r="M32" s="15">
        <f>4*(LN('GDP Deflator'!D36)-LN('GDP Deflator'!D35))</f>
        <v>2.3768379283856333E-2</v>
      </c>
      <c r="N32" s="15">
        <f>4*(LN('GDP Deflator'!E36)-LN('GDP Deflator'!E35))</f>
        <v>1.9931946795844979E-2</v>
      </c>
      <c r="O32" s="15">
        <f>4*(LN('GDP Deflator'!F36)-LN('GDP Deflator'!F35))</f>
        <v>2.0277902709116447E-2</v>
      </c>
      <c r="P32" s="15">
        <f>4*(LN('GDP Deflator'!G36)-LN('GDP Deflator'!G35))</f>
        <v>2.1219492537472462E-2</v>
      </c>
      <c r="Q32" s="15">
        <f>4*(LN('GDP Deflator'!H36)-LN('GDP Deflator'!H35))</f>
        <v>2.0192772580180929E-2</v>
      </c>
      <c r="R32" s="15">
        <f>4*(LN('GDP Deflator'!I36)-LN('GDP Deflator'!I35))</f>
        <v>2.0224784804895535E-2</v>
      </c>
      <c r="S32" s="15">
        <f>4*(LN('GDP Deflator'!J36)-LN('GDP Deflator'!J35))</f>
        <v>2.1276947445178607E-2</v>
      </c>
      <c r="U32" s="8"/>
    </row>
    <row r="33" spans="1:21" x14ac:dyDescent="0.25">
      <c r="A33" s="8" t="str">
        <f>'Real GDP'!A37</f>
        <v>Q3/1967</v>
      </c>
      <c r="B33" s="15">
        <f>4*(LN('Real GDP'!C37)-LN('Real GDP'!C36))</f>
        <v>3.4382633075331626E-2</v>
      </c>
      <c r="C33" s="15">
        <f>4*(LN('Real GDP'!D37)-LN('Real GDP'!D36))</f>
        <v>1.7557681673718406E-2</v>
      </c>
      <c r="D33" s="15">
        <f>4*(LN('Real GDP'!E37)-LN('Real GDP'!E36))</f>
        <v>3.8065917915353964E-2</v>
      </c>
      <c r="E33" s="15">
        <f>4*(LN('Real GDP'!F37)-LN('Real GDP'!F36))</f>
        <v>9.5436059827044062E-2</v>
      </c>
      <c r="F33" s="15">
        <f>4*(LN('Real GDP'!G37)-LN('Real GDP'!G36))</f>
        <v>6.1172047608412328E-2</v>
      </c>
      <c r="G33" s="15">
        <f>4*(LN('Real GDP'!H37)-LN('Real GDP'!H36))</f>
        <v>1.330211860899766E-2</v>
      </c>
      <c r="H33" s="15">
        <f>4*(LN('Real GDP'!I37)-LN('Real GDP'!I36))</f>
        <v>0.13633377937745905</v>
      </c>
      <c r="I33" s="15">
        <f>4*(LN('Real GDP'!J37)-LN('Real GDP'!J36))</f>
        <v>6.8027734000651208E-2</v>
      </c>
      <c r="K33" s="9" t="str">
        <f>'GDP Deflator'!L37</f>
        <v>Q3/1967</v>
      </c>
      <c r="L33" s="15">
        <f>4*(LN('GDP Deflator'!C37)-LN('GDP Deflator'!C36))</f>
        <v>3.8070898531129771E-2</v>
      </c>
      <c r="M33" s="15">
        <f>4*(LN('GDP Deflator'!D37)-LN('GDP Deflator'!D36))</f>
        <v>3.4930346466021334E-2</v>
      </c>
      <c r="N33" s="15">
        <f>4*(LN('GDP Deflator'!E37)-LN('GDP Deflator'!E36))</f>
        <v>3.8749313357641313E-2</v>
      </c>
      <c r="O33" s="15">
        <f>4*(LN('GDP Deflator'!F37)-LN('GDP Deflator'!F36))</f>
        <v>3.874146829045344E-2</v>
      </c>
      <c r="P33" s="15">
        <f>4*(LN('GDP Deflator'!G37)-LN('GDP Deflator'!G36))</f>
        <v>3.7131349035538719E-2</v>
      </c>
      <c r="Q33" s="15">
        <f>4*(LN('GDP Deflator'!H37)-LN('GDP Deflator'!H36))</f>
        <v>3.6071645272693686E-2</v>
      </c>
      <c r="R33" s="15">
        <f>4*(LN('GDP Deflator'!I37)-LN('GDP Deflator'!I36))</f>
        <v>3.8151074608363089E-2</v>
      </c>
      <c r="S33" s="15">
        <f>4*(LN('GDP Deflator'!J37)-LN('GDP Deflator'!J36))</f>
        <v>3.5843084966979077E-2</v>
      </c>
      <c r="U33" s="8"/>
    </row>
    <row r="34" spans="1:21" x14ac:dyDescent="0.25">
      <c r="A34" s="8" t="str">
        <f>'Real GDP'!A38</f>
        <v>Q4/1967</v>
      </c>
      <c r="B34" s="15">
        <f>4*(LN('Real GDP'!C38)-LN('Real GDP'!C37))</f>
        <v>3.2069015124896794E-2</v>
      </c>
      <c r="C34" s="15">
        <f>4*(LN('Real GDP'!D38)-LN('Real GDP'!D37))</f>
        <v>2.1245217088111445E-2</v>
      </c>
      <c r="D34" s="15">
        <f>4*(LN('Real GDP'!E38)-LN('Real GDP'!E37))</f>
        <v>3.8800283050438367E-2</v>
      </c>
      <c r="E34" s="15">
        <f>4*(LN('Real GDP'!F38)-LN('Real GDP'!F37))</f>
        <v>5.1109300358415766E-2</v>
      </c>
      <c r="F34" s="15">
        <f>4*(LN('Real GDP'!G38)-LN('Real GDP'!G37))</f>
        <v>7.826737295795283E-2</v>
      </c>
      <c r="G34" s="15">
        <f>4*(LN('Real GDP'!H38)-LN('Real GDP'!H37))</f>
        <v>1.5106720543517582E-2</v>
      </c>
      <c r="H34" s="15">
        <f>4*(LN('Real GDP'!I38)-LN('Real GDP'!I37))</f>
        <v>7.6596235851805972E-2</v>
      </c>
      <c r="I34" s="15">
        <f>4*(LN('Real GDP'!J38)-LN('Real GDP'!J37))</f>
        <v>-2.8867995539659574E-2</v>
      </c>
      <c r="K34" s="9" t="str">
        <f>'GDP Deflator'!L38</f>
        <v>Q4/1967</v>
      </c>
      <c r="L34" s="15">
        <f>4*(LN('GDP Deflator'!C38)-LN('GDP Deflator'!C37))</f>
        <v>4.3767558892692904E-2</v>
      </c>
      <c r="M34" s="15">
        <f>4*(LN('GDP Deflator'!D38)-LN('GDP Deflator'!D37))</f>
        <v>4.4593726532887956E-2</v>
      </c>
      <c r="N34" s="15">
        <f>4*(LN('GDP Deflator'!E38)-LN('GDP Deflator'!E37))</f>
        <v>4.1140102635642606E-2</v>
      </c>
      <c r="O34" s="15">
        <f>4*(LN('GDP Deflator'!F38)-LN('GDP Deflator'!F37))</f>
        <v>4.515560925942097E-2</v>
      </c>
      <c r="P34" s="15">
        <f>4*(LN('GDP Deflator'!G38)-LN('GDP Deflator'!G37))</f>
        <v>4.3090866594255317E-2</v>
      </c>
      <c r="Q34" s="15">
        <f>4*(LN('GDP Deflator'!H38)-LN('GDP Deflator'!H37))</f>
        <v>4.3695532212444377E-2</v>
      </c>
      <c r="R34" s="15">
        <f>4*(LN('GDP Deflator'!I38)-LN('GDP Deflator'!I37))</f>
        <v>4.386891975157603E-2</v>
      </c>
      <c r="S34" s="15">
        <f>4*(LN('GDP Deflator'!J38)-LN('GDP Deflator'!J37))</f>
        <v>4.9256129511018543E-2</v>
      </c>
      <c r="U34" s="8"/>
    </row>
    <row r="35" spans="1:21" x14ac:dyDescent="0.25">
      <c r="A35" s="8" t="str">
        <f>'Real GDP'!A39</f>
        <v>Q1/1968</v>
      </c>
      <c r="B35" s="15">
        <f>4*(LN('Real GDP'!C39)-LN('Real GDP'!C38))</f>
        <v>8.0414687642331728E-2</v>
      </c>
      <c r="C35" s="15">
        <f>4*(LN('Real GDP'!D39)-LN('Real GDP'!D38))</f>
        <v>0.1428449867707613</v>
      </c>
      <c r="D35" s="15">
        <f>4*(LN('Real GDP'!E39)-LN('Real GDP'!E38))</f>
        <v>0.11472371530033598</v>
      </c>
      <c r="E35" s="15">
        <f>4*(LN('Real GDP'!F39)-LN('Real GDP'!F38))</f>
        <v>4.6540358875116539E-2</v>
      </c>
      <c r="F35" s="15">
        <f>4*(LN('Real GDP'!G39)-LN('Real GDP'!G38))</f>
        <v>9.7132940899697928E-3</v>
      </c>
      <c r="G35" s="15">
        <f>4*(LN('Real GDP'!H39)-LN('Real GDP'!H38))</f>
        <v>3.2329412588410378E-2</v>
      </c>
      <c r="H35" s="15">
        <f>4*(LN('Real GDP'!I39)-LN('Real GDP'!I38))</f>
        <v>9.4319750085499976E-2</v>
      </c>
      <c r="I35" s="15">
        <f>4*(LN('Real GDP'!J39)-LN('Real GDP'!J38))</f>
        <v>8.4459826419095663E-2</v>
      </c>
      <c r="K35" s="9" t="str">
        <f>'GDP Deflator'!L39</f>
        <v>Q1/1968</v>
      </c>
      <c r="L35" s="15">
        <f>4*(LN('GDP Deflator'!C39)-LN('GDP Deflator'!C38))</f>
        <v>4.4138381621779743E-2</v>
      </c>
      <c r="M35" s="15">
        <f>4*(LN('GDP Deflator'!D39)-LN('GDP Deflator'!D38))</f>
        <v>4.4176278714054718E-2</v>
      </c>
      <c r="N35" s="15">
        <f>4*(LN('GDP Deflator'!E39)-LN('GDP Deflator'!E38))</f>
        <v>4.2745555489721809E-2</v>
      </c>
      <c r="O35" s="15">
        <f>4*(LN('GDP Deflator'!F39)-LN('GDP Deflator'!F38))</f>
        <v>4.6121146172108496E-2</v>
      </c>
      <c r="P35" s="15">
        <f>4*(LN('GDP Deflator'!G39)-LN('GDP Deflator'!G38))</f>
        <v>4.5892241351939589E-2</v>
      </c>
      <c r="Q35" s="15">
        <f>4*(LN('GDP Deflator'!H39)-LN('GDP Deflator'!H38))</f>
        <v>4.4641038271766575E-2</v>
      </c>
      <c r="R35" s="15">
        <f>4*(LN('GDP Deflator'!I39)-LN('GDP Deflator'!I38))</f>
        <v>4.4946301329156668E-2</v>
      </c>
      <c r="S35" s="15">
        <f>4*(LN('GDP Deflator'!J39)-LN('GDP Deflator'!J38))</f>
        <v>4.4269141427506042E-2</v>
      </c>
      <c r="U35" s="8"/>
    </row>
    <row r="36" spans="1:21" x14ac:dyDescent="0.25">
      <c r="A36" s="8" t="str">
        <f>'Real GDP'!A40</f>
        <v>Q2/1968</v>
      </c>
      <c r="B36" s="15">
        <f>4*(LN('Real GDP'!C40)-LN('Real GDP'!C39))</f>
        <v>6.6983855358991207E-2</v>
      </c>
      <c r="C36" s="15">
        <f>4*(LN('Real GDP'!D40)-LN('Real GDP'!D39))</f>
        <v>-1.7354263810673842E-2</v>
      </c>
      <c r="D36" s="15">
        <f>4*(LN('Real GDP'!E40)-LN('Real GDP'!E39))</f>
        <v>-0.31534849200011195</v>
      </c>
      <c r="E36" s="15">
        <f>4*(LN('Real GDP'!F40)-LN('Real GDP'!F39))</f>
        <v>3.0970976187493449E-2</v>
      </c>
      <c r="F36" s="15">
        <f>4*(LN('Real GDP'!G40)-LN('Real GDP'!G39))</f>
        <v>8.292103450298427E-2</v>
      </c>
      <c r="G36" s="15">
        <f>4*(LN('Real GDP'!H40)-LN('Real GDP'!H39))</f>
        <v>0.10718034146088584</v>
      </c>
      <c r="H36" s="15">
        <f>4*(LN('Real GDP'!I40)-LN('Real GDP'!I39))</f>
        <v>0.13418505608786191</v>
      </c>
      <c r="I36" s="15">
        <f>4*(LN('Real GDP'!J40)-LN('Real GDP'!J39))</f>
        <v>0.11955618308199334</v>
      </c>
      <c r="K36" s="9" t="str">
        <f>'GDP Deflator'!L40</f>
        <v>Q2/1968</v>
      </c>
      <c r="L36" s="15">
        <f>4*(LN('GDP Deflator'!C40)-LN('GDP Deflator'!C39))</f>
        <v>4.1982779656475344E-2</v>
      </c>
      <c r="M36" s="15">
        <f>4*(LN('GDP Deflator'!D40)-LN('GDP Deflator'!D39))</f>
        <v>4.4646374139434286E-2</v>
      </c>
      <c r="N36" s="15">
        <f>4*(LN('GDP Deflator'!E40)-LN('GDP Deflator'!E39))</f>
        <v>4.7548808613621318E-2</v>
      </c>
      <c r="O36" s="15">
        <f>4*(LN('GDP Deflator'!F40)-LN('GDP Deflator'!F39))</f>
        <v>4.3271032225394634E-2</v>
      </c>
      <c r="P36" s="15">
        <f>4*(LN('GDP Deflator'!G40)-LN('GDP Deflator'!G39))</f>
        <v>4.2344411566714868E-2</v>
      </c>
      <c r="Q36" s="15">
        <f>4*(LN('GDP Deflator'!H40)-LN('GDP Deflator'!H39))</f>
        <v>4.0004139914234571E-2</v>
      </c>
      <c r="R36" s="15">
        <f>4*(LN('GDP Deflator'!I40)-LN('GDP Deflator'!I39))</f>
        <v>4.238172631792736E-2</v>
      </c>
      <c r="S36" s="15">
        <f>4*(LN('GDP Deflator'!J40)-LN('GDP Deflator'!J39))</f>
        <v>4.1627775221488861E-2</v>
      </c>
      <c r="U36" s="8"/>
    </row>
    <row r="37" spans="1:21" x14ac:dyDescent="0.25">
      <c r="A37" s="8" t="str">
        <f>'Real GDP'!A41</f>
        <v>Q3/1968</v>
      </c>
      <c r="B37" s="15">
        <f>4*(LN('Real GDP'!C41)-LN('Real GDP'!C40))</f>
        <v>2.8707151488362115E-2</v>
      </c>
      <c r="C37" s="15">
        <f>4*(LN('Real GDP'!D41)-LN('Real GDP'!D40))</f>
        <v>7.8813512673743702E-2</v>
      </c>
      <c r="D37" s="15">
        <f>4*(LN('Real GDP'!E41)-LN('Real GDP'!E40))</f>
        <v>0.43086765312228792</v>
      </c>
      <c r="E37" s="15">
        <f>4*(LN('Real GDP'!F41)-LN('Real GDP'!F40))</f>
        <v>8.6857880879971816E-2</v>
      </c>
      <c r="F37" s="15">
        <f>4*(LN('Real GDP'!G41)-LN('Real GDP'!G40))</f>
        <v>9.5039433667334805E-2</v>
      </c>
      <c r="G37" s="15">
        <f>4*(LN('Real GDP'!H41)-LN('Real GDP'!H40))</f>
        <v>5.3650303188678805E-2</v>
      </c>
      <c r="H37" s="15">
        <f>4*(LN('Real GDP'!I41)-LN('Real GDP'!I40))</f>
        <v>8.9562470398728777E-2</v>
      </c>
      <c r="I37" s="15">
        <f>4*(LN('Real GDP'!J41)-LN('Real GDP'!J40))</f>
        <v>3.2122633661455069E-2</v>
      </c>
      <c r="K37" s="9" t="str">
        <f>'GDP Deflator'!L41</f>
        <v>Q3/1968</v>
      </c>
      <c r="L37" s="15">
        <f>4*(LN('GDP Deflator'!C41)-LN('GDP Deflator'!C40))</f>
        <v>3.9279769866707781E-2</v>
      </c>
      <c r="M37" s="15">
        <f>4*(LN('GDP Deflator'!D41)-LN('GDP Deflator'!D40))</f>
        <v>3.7110410219723278E-2</v>
      </c>
      <c r="N37" s="15">
        <f>4*(LN('GDP Deflator'!E41)-LN('GDP Deflator'!E40))</f>
        <v>3.5544454947659787E-2</v>
      </c>
      <c r="O37" s="15">
        <f>4*(LN('GDP Deflator'!F41)-LN('GDP Deflator'!F40))</f>
        <v>3.971817230003083E-2</v>
      </c>
      <c r="P37" s="15">
        <f>4*(LN('GDP Deflator'!G41)-LN('GDP Deflator'!G40))</f>
        <v>3.8509030887595941E-2</v>
      </c>
      <c r="Q37" s="15">
        <f>4*(LN('GDP Deflator'!H41)-LN('GDP Deflator'!H40))</f>
        <v>3.8616457057569775E-2</v>
      </c>
      <c r="R37" s="15">
        <f>4*(LN('GDP Deflator'!I41)-LN('GDP Deflator'!I40))</f>
        <v>3.8976454431496776E-2</v>
      </c>
      <c r="S37" s="15">
        <f>4*(LN('GDP Deflator'!J41)-LN('GDP Deflator'!J40))</f>
        <v>3.5844087009683889E-2</v>
      </c>
      <c r="U37" s="8"/>
    </row>
    <row r="38" spans="1:21" x14ac:dyDescent="0.25">
      <c r="A38" s="8" t="str">
        <f>'Real GDP'!A42</f>
        <v>Q4/1968</v>
      </c>
      <c r="B38" s="15">
        <f>4*(LN('Real GDP'!C42)-LN('Real GDP'!C41))</f>
        <v>1.7763916984378625E-2</v>
      </c>
      <c r="C38" s="15">
        <f>4*(LN('Real GDP'!D42)-LN('Real GDP'!D41))</f>
        <v>1.598569847366349E-2</v>
      </c>
      <c r="D38" s="15">
        <f>4*(LN('Real GDP'!E42)-LN('Real GDP'!E41))</f>
        <v>4.0775098334687954E-2</v>
      </c>
      <c r="E38" s="15">
        <f>4*(LN('Real GDP'!F42)-LN('Real GDP'!F41))</f>
        <v>5.9926194233206331E-2</v>
      </c>
      <c r="F38" s="15">
        <f>4*(LN('Real GDP'!G42)-LN('Real GDP'!G41))</f>
        <v>9.255872789233166E-2</v>
      </c>
      <c r="G38" s="15">
        <f>4*(LN('Real GDP'!H42)-LN('Real GDP'!H41))</f>
        <v>5.4758713928990232E-2</v>
      </c>
      <c r="H38" s="15">
        <f>4*(LN('Real GDP'!I42)-LN('Real GDP'!I41))</f>
        <v>0.22163728823032258</v>
      </c>
      <c r="I38" s="15">
        <f>4*(LN('Real GDP'!J42)-LN('Real GDP'!J41))</f>
        <v>0.15893640798347164</v>
      </c>
      <c r="K38" s="9" t="str">
        <f>'GDP Deflator'!L42</f>
        <v>Q4/1968</v>
      </c>
      <c r="L38" s="15">
        <f>4*(LN('GDP Deflator'!C42)-LN('GDP Deflator'!C41))</f>
        <v>5.6234435689928475E-2</v>
      </c>
      <c r="M38" s="15">
        <f>4*(LN('GDP Deflator'!D42)-LN('GDP Deflator'!D41))</f>
        <v>5.4986729676199886E-2</v>
      </c>
      <c r="N38" s="15">
        <f>4*(LN('GDP Deflator'!E42)-LN('GDP Deflator'!E41))</f>
        <v>5.6954357081460572E-2</v>
      </c>
      <c r="O38" s="15">
        <f>4*(LN('GDP Deflator'!F42)-LN('GDP Deflator'!F41))</f>
        <v>5.5873100096789585E-2</v>
      </c>
      <c r="P38" s="15">
        <f>4*(LN('GDP Deflator'!G42)-LN('GDP Deflator'!G41))</f>
        <v>5.399161391643581E-2</v>
      </c>
      <c r="Q38" s="15">
        <f>4*(LN('GDP Deflator'!H42)-LN('GDP Deflator'!H41))</f>
        <v>5.4973272033258525E-2</v>
      </c>
      <c r="R38" s="15">
        <f>4*(LN('GDP Deflator'!I42)-LN('GDP Deflator'!I41))</f>
        <v>5.5526462505763874E-2</v>
      </c>
      <c r="S38" s="15">
        <f>4*(LN('GDP Deflator'!J42)-LN('GDP Deflator'!J41))</f>
        <v>5.3984429279598345E-2</v>
      </c>
      <c r="U38" s="8"/>
    </row>
    <row r="39" spans="1:21" x14ac:dyDescent="0.25">
      <c r="A39" s="8" t="str">
        <f>'Real GDP'!A43</f>
        <v>Q1/1969</v>
      </c>
      <c r="B39" s="15">
        <f>4*(LN('Real GDP'!C43)-LN('Real GDP'!C42))</f>
        <v>6.1717651230729587E-2</v>
      </c>
      <c r="C39" s="15">
        <f>4*(LN('Real GDP'!D43)-LN('Real GDP'!D42))</f>
        <v>-8.9121876441424774E-3</v>
      </c>
      <c r="D39" s="15">
        <f>4*(LN('Real GDP'!E43)-LN('Real GDP'!E42))</f>
        <v>7.3430665992120225E-3</v>
      </c>
      <c r="E39" s="15">
        <f>4*(LN('Real GDP'!F43)-LN('Real GDP'!F42))</f>
        <v>9.9412053969480496E-2</v>
      </c>
      <c r="F39" s="15">
        <f>4*(LN('Real GDP'!G43)-LN('Real GDP'!G42))</f>
        <v>6.2160784539180725E-2</v>
      </c>
      <c r="G39" s="15">
        <f>4*(LN('Real GDP'!H43)-LN('Real GDP'!H42))</f>
        <v>5.1499348214029794E-2</v>
      </c>
      <c r="H39" s="15">
        <f>4*(LN('Real GDP'!I43)-LN('Real GDP'!I42))</f>
        <v>3.5033774844556831E-2</v>
      </c>
      <c r="I39" s="15">
        <f>4*(LN('Real GDP'!J43)-LN('Real GDP'!J42))</f>
        <v>0.13946092777037222</v>
      </c>
      <c r="K39" s="9" t="str">
        <f>'GDP Deflator'!L43</f>
        <v>Q1/1969</v>
      </c>
      <c r="L39" s="15">
        <f>4*(LN('GDP Deflator'!C43)-LN('GDP Deflator'!C42))</f>
        <v>4.1221155570777768E-2</v>
      </c>
      <c r="M39" s="15">
        <f>4*(LN('GDP Deflator'!D43)-LN('GDP Deflator'!D42))</f>
        <v>4.0587045649319364E-2</v>
      </c>
      <c r="N39" s="15">
        <f>4*(LN('GDP Deflator'!E43)-LN('GDP Deflator'!E42))</f>
        <v>4.5046129831897375E-2</v>
      </c>
      <c r="O39" s="15">
        <f>4*(LN('GDP Deflator'!F43)-LN('GDP Deflator'!F42))</f>
        <v>3.9992788992094574E-2</v>
      </c>
      <c r="P39" s="15">
        <f>4*(LN('GDP Deflator'!G43)-LN('GDP Deflator'!G42))</f>
        <v>4.0971271122993258E-2</v>
      </c>
      <c r="Q39" s="15">
        <f>4*(LN('GDP Deflator'!H43)-LN('GDP Deflator'!H42))</f>
        <v>4.1649934575547221E-2</v>
      </c>
      <c r="R39" s="15">
        <f>4*(LN('GDP Deflator'!I43)-LN('GDP Deflator'!I42))</f>
        <v>4.0773174111302879E-2</v>
      </c>
      <c r="S39" s="15">
        <f>4*(LN('GDP Deflator'!J43)-LN('GDP Deflator'!J42))</f>
        <v>4.2978452777095555E-2</v>
      </c>
      <c r="U39" s="8"/>
    </row>
    <row r="40" spans="1:21" x14ac:dyDescent="0.25">
      <c r="A40" s="8" t="str">
        <f>'Real GDP'!A44</f>
        <v>Q2/1969</v>
      </c>
      <c r="B40" s="15">
        <f>4*(LN('Real GDP'!C44)-LN('Real GDP'!C43))</f>
        <v>1.280843384254382E-2</v>
      </c>
      <c r="C40" s="15">
        <f>4*(LN('Real GDP'!D44)-LN('Real GDP'!D43))</f>
        <v>2.9125424690153778E-2</v>
      </c>
      <c r="D40" s="15">
        <f>4*(LN('Real GDP'!E44)-LN('Real GDP'!E43))</f>
        <v>9.6937340534033467E-2</v>
      </c>
      <c r="E40" s="15">
        <f>4*(LN('Real GDP'!F44)-LN('Real GDP'!F43))</f>
        <v>5.0997071191506649E-2</v>
      </c>
      <c r="F40" s="15">
        <f>4*(LN('Real GDP'!G44)-LN('Real GDP'!G43))</f>
        <v>7.1585626825406479E-2</v>
      </c>
      <c r="G40" s="15">
        <f>4*(LN('Real GDP'!H44)-LN('Real GDP'!H43))</f>
        <v>1.9169317503649808E-2</v>
      </c>
      <c r="H40" s="15">
        <f>4*(LN('Real GDP'!I44)-LN('Real GDP'!I43))</f>
        <v>0.11478902487063536</v>
      </c>
      <c r="I40" s="15">
        <f>4*(LN('Real GDP'!J44)-LN('Real GDP'!J43))</f>
        <v>-1.353732536050245E-2</v>
      </c>
      <c r="K40" s="9" t="str">
        <f>'GDP Deflator'!L44</f>
        <v>Q2/1969</v>
      </c>
      <c r="L40" s="15">
        <f>4*(LN('GDP Deflator'!C44)-LN('GDP Deflator'!C43))</f>
        <v>5.0745459937129311E-2</v>
      </c>
      <c r="M40" s="15">
        <f>4*(LN('GDP Deflator'!D44)-LN('GDP Deflator'!D43))</f>
        <v>4.7084733759284347E-2</v>
      </c>
      <c r="N40" s="15">
        <f>4*(LN('GDP Deflator'!E44)-LN('GDP Deflator'!E43))</f>
        <v>4.6774339675636156E-2</v>
      </c>
      <c r="O40" s="15">
        <f>4*(LN('GDP Deflator'!F44)-LN('GDP Deflator'!F43))</f>
        <v>4.9585101877795523E-2</v>
      </c>
      <c r="P40" s="15">
        <f>4*(LN('GDP Deflator'!G44)-LN('GDP Deflator'!G43))</f>
        <v>5.1208811672227128E-2</v>
      </c>
      <c r="Q40" s="15">
        <f>4*(LN('GDP Deflator'!H44)-LN('GDP Deflator'!H43))</f>
        <v>5.1827545184675472E-2</v>
      </c>
      <c r="R40" s="15">
        <f>4*(LN('GDP Deflator'!I44)-LN('GDP Deflator'!I43))</f>
        <v>4.9956291062640545E-2</v>
      </c>
      <c r="S40" s="15">
        <f>4*(LN('GDP Deflator'!J44)-LN('GDP Deflator'!J43))</f>
        <v>4.8998479968137332E-2</v>
      </c>
      <c r="U40" s="8"/>
    </row>
    <row r="41" spans="1:21" x14ac:dyDescent="0.25">
      <c r="A41" s="8" t="str">
        <f>'Real GDP'!A45</f>
        <v>Q3/1969</v>
      </c>
      <c r="B41" s="15">
        <f>4*(LN('Real GDP'!C45)-LN('Real GDP'!C44))</f>
        <v>2.4958009610585918E-2</v>
      </c>
      <c r="C41" s="15">
        <f>4*(LN('Real GDP'!D45)-LN('Real GDP'!D44))</f>
        <v>2.2499616656165955E-2</v>
      </c>
      <c r="D41" s="15">
        <f>4*(LN('Real GDP'!E45)-LN('Real GDP'!E44))</f>
        <v>3.7637720434030797E-2</v>
      </c>
      <c r="E41" s="15">
        <f>4*(LN('Real GDP'!F45)-LN('Real GDP'!F44))</f>
        <v>8.5020421620175313E-2</v>
      </c>
      <c r="F41" s="15">
        <f>4*(LN('Real GDP'!G45)-LN('Real GDP'!G44))</f>
        <v>9.5549594592796439E-3</v>
      </c>
      <c r="G41" s="15">
        <f>4*(LN('Real GDP'!H45)-LN('Real GDP'!H44))</f>
        <v>4.1971460460015209E-2</v>
      </c>
      <c r="H41" s="15">
        <f>4*(LN('Real GDP'!I45)-LN('Real GDP'!I44))</f>
        <v>9.4696272186194363E-2</v>
      </c>
      <c r="I41" s="15">
        <f>4*(LN('Real GDP'!J45)-LN('Real GDP'!J44))</f>
        <v>7.3930665480613555E-2</v>
      </c>
      <c r="K41" s="9" t="str">
        <f>'GDP Deflator'!L45</f>
        <v>Q3/1969</v>
      </c>
      <c r="L41" s="15">
        <f>4*(LN('GDP Deflator'!C45)-LN('GDP Deflator'!C44))</f>
        <v>5.591087961418495E-2</v>
      </c>
      <c r="M41" s="15">
        <f>4*(LN('GDP Deflator'!D45)-LN('GDP Deflator'!D44))</f>
        <v>6.0536285809266843E-2</v>
      </c>
      <c r="N41" s="15">
        <f>4*(LN('GDP Deflator'!E45)-LN('GDP Deflator'!E44))</f>
        <v>5.4633837985669231E-2</v>
      </c>
      <c r="O41" s="15">
        <f>4*(LN('GDP Deflator'!F45)-LN('GDP Deflator'!F44))</f>
        <v>5.470504148123112E-2</v>
      </c>
      <c r="P41" s="15">
        <f>4*(LN('GDP Deflator'!G45)-LN('GDP Deflator'!G44))</f>
        <v>5.8337022718886189E-2</v>
      </c>
      <c r="Q41" s="15">
        <f>4*(LN('GDP Deflator'!H45)-LN('GDP Deflator'!H44))</f>
        <v>5.6333056187002128E-2</v>
      </c>
      <c r="R41" s="15">
        <f>4*(LN('GDP Deflator'!I45)-LN('GDP Deflator'!I44))</f>
        <v>5.5766864312071007E-2</v>
      </c>
      <c r="S41" s="15">
        <f>4*(LN('GDP Deflator'!J45)-LN('GDP Deflator'!J44))</f>
        <v>6.0812937523502697E-2</v>
      </c>
      <c r="U41" s="8"/>
    </row>
    <row r="42" spans="1:21" x14ac:dyDescent="0.25">
      <c r="A42" s="8" t="str">
        <f>'Real GDP'!A46</f>
        <v>Q4/1969</v>
      </c>
      <c r="B42" s="15">
        <f>4*(LN('Real GDP'!C46)-LN('Real GDP'!C45))</f>
        <v>-1.7499244230918976E-2</v>
      </c>
      <c r="C42" s="15">
        <f>4*(LN('Real GDP'!D46)-LN('Real GDP'!D45))</f>
        <v>2.0414198149349971E-2</v>
      </c>
      <c r="D42" s="15">
        <f>4*(LN('Real GDP'!E46)-LN('Real GDP'!E45))</f>
        <v>3.1485788735082565E-2</v>
      </c>
      <c r="E42" s="15">
        <f>4*(LN('Real GDP'!F46)-LN('Real GDP'!F45))</f>
        <v>6.100220179768101E-2</v>
      </c>
      <c r="F42" s="15">
        <f>4*(LN('Real GDP'!G46)-LN('Real GDP'!G45))</f>
        <v>-8.1681854536903131E-2</v>
      </c>
      <c r="G42" s="15">
        <f>4*(LN('Real GDP'!H46)-LN('Real GDP'!H45))</f>
        <v>5.5938849227540999E-2</v>
      </c>
      <c r="H42" s="15">
        <f>4*(LN('Real GDP'!I46)-LN('Real GDP'!I45))</f>
        <v>0.15314840904900251</v>
      </c>
      <c r="I42" s="15">
        <f>4*(LN('Real GDP'!J46)-LN('Real GDP'!J45))</f>
        <v>4.4530385071389844E-2</v>
      </c>
      <c r="K42" s="9" t="str">
        <f>'GDP Deflator'!L46</f>
        <v>Q4/1969</v>
      </c>
      <c r="L42" s="15">
        <f>4*(LN('GDP Deflator'!C46)-LN('GDP Deflator'!C45))</f>
        <v>5.1174398752930728E-2</v>
      </c>
      <c r="M42" s="15">
        <f>4*(LN('GDP Deflator'!D46)-LN('GDP Deflator'!D45))</f>
        <v>6.3901005193960358E-2</v>
      </c>
      <c r="N42" s="15">
        <f>4*(LN('GDP Deflator'!E46)-LN('GDP Deflator'!E45))</f>
        <v>5.0751374722770137E-2</v>
      </c>
      <c r="O42" s="15">
        <f>4*(LN('GDP Deflator'!F46)-LN('GDP Deflator'!F45))</f>
        <v>5.003796115611614E-2</v>
      </c>
      <c r="P42" s="15">
        <f>4*(LN('GDP Deflator'!G46)-LN('GDP Deflator'!G45))</f>
        <v>5.1260844925845817E-2</v>
      </c>
      <c r="Q42" s="15">
        <f>4*(LN('GDP Deflator'!H46)-LN('GDP Deflator'!H45))</f>
        <v>5.36238672308329E-2</v>
      </c>
      <c r="R42" s="15">
        <f>4*(LN('GDP Deflator'!I46)-LN('GDP Deflator'!I45))</f>
        <v>5.111792996315323E-2</v>
      </c>
      <c r="S42" s="15">
        <f>4*(LN('GDP Deflator'!J46)-LN('GDP Deflator'!J45))</f>
        <v>5.0184447756651096E-2</v>
      </c>
      <c r="U42" s="8"/>
    </row>
    <row r="43" spans="1:21" x14ac:dyDescent="0.25">
      <c r="A43" s="8" t="str">
        <f>'Real GDP'!A47</f>
        <v>Q1/1970</v>
      </c>
      <c r="B43" s="15">
        <f>4*(LN('Real GDP'!C47)-LN('Real GDP'!C46))</f>
        <v>-7.0952350677160325E-3</v>
      </c>
      <c r="C43" s="15">
        <f>4*(LN('Real GDP'!D47)-LN('Real GDP'!D46))</f>
        <v>-2.5632656914503116E-2</v>
      </c>
      <c r="D43" s="15">
        <f>4*(LN('Real GDP'!E47)-LN('Real GDP'!E46))</f>
        <v>7.5733517060822209E-2</v>
      </c>
      <c r="E43" s="15">
        <f>4*(LN('Real GDP'!F47)-LN('Real GDP'!F46))</f>
        <v>-6.4341192673857961E-2</v>
      </c>
      <c r="F43" s="15">
        <f>4*(LN('Real GDP'!G47)-LN('Real GDP'!G46))</f>
        <v>0.23294195639654802</v>
      </c>
      <c r="G43" s="15">
        <f>4*(LN('Real GDP'!H47)-LN('Real GDP'!H46))</f>
        <v>2.518161332683988E-2</v>
      </c>
      <c r="H43" s="15">
        <f>4*(LN('Real GDP'!I47)-LN('Real GDP'!I46))</f>
        <v>0.12072554902996657</v>
      </c>
      <c r="I43" s="15">
        <f>4*(LN('Real GDP'!J47)-LN('Real GDP'!J46))</f>
        <v>7.4096054581321624E-2</v>
      </c>
      <c r="K43" s="9" t="str">
        <f>'GDP Deflator'!L47</f>
        <v>Q1/1970</v>
      </c>
      <c r="L43" s="15">
        <f>4*(LN('GDP Deflator'!C47)-LN('GDP Deflator'!C46))</f>
        <v>5.5941525213102139E-2</v>
      </c>
      <c r="M43" s="15">
        <f>4*(LN('GDP Deflator'!D47)-LN('GDP Deflator'!D46))</f>
        <v>7.8515718006315183E-2</v>
      </c>
      <c r="N43" s="15">
        <f>4*(LN('GDP Deflator'!E47)-LN('GDP Deflator'!E46))</f>
        <v>5.5402563898887536E-2</v>
      </c>
      <c r="O43" s="15">
        <f>4*(LN('GDP Deflator'!F47)-LN('GDP Deflator'!F46))</f>
        <v>5.4798158814833187E-2</v>
      </c>
      <c r="P43" s="15">
        <f>4*(LN('GDP Deflator'!G47)-LN('GDP Deflator'!G46))</f>
        <v>5.309282782417668E-2</v>
      </c>
      <c r="Q43" s="15">
        <f>4*(LN('GDP Deflator'!H47)-LN('GDP Deflator'!H46))</f>
        <v>6.0717819369251913E-2</v>
      </c>
      <c r="R43" s="15">
        <f>4*(LN('GDP Deflator'!I47)-LN('GDP Deflator'!I46))</f>
        <v>5.6794198958421305E-2</v>
      </c>
      <c r="S43" s="15">
        <f>4*(LN('GDP Deflator'!J47)-LN('GDP Deflator'!J46))</f>
        <v>5.913521262857202E-2</v>
      </c>
      <c r="U43" s="8"/>
    </row>
    <row r="44" spans="1:21" x14ac:dyDescent="0.25">
      <c r="A44" s="8" t="str">
        <f>'Real GDP'!A48</f>
        <v>Q2/1970</v>
      </c>
      <c r="B44" s="15">
        <f>4*(LN('Real GDP'!C48)-LN('Real GDP'!C47))</f>
        <v>7.0717699926561295E-3</v>
      </c>
      <c r="C44" s="15">
        <f>4*(LN('Real GDP'!D48)-LN('Real GDP'!D47))</f>
        <v>9.3224297000446654E-2</v>
      </c>
      <c r="D44" s="15">
        <f>4*(LN('Real GDP'!E48)-LN('Real GDP'!E47))</f>
        <v>5.0165653323421822E-2</v>
      </c>
      <c r="E44" s="15">
        <f>4*(LN('Real GDP'!F48)-LN('Real GDP'!F47))</f>
        <v>0.15595264846102808</v>
      </c>
      <c r="F44" s="15">
        <f>4*(LN('Real GDP'!G48)-LN('Real GDP'!G47))</f>
        <v>2.9093430557228572E-2</v>
      </c>
      <c r="G44" s="15">
        <f>4*(LN('Real GDP'!H48)-LN('Real GDP'!H47))</f>
        <v>-1.6476499883353313E-3</v>
      </c>
      <c r="H44" s="15">
        <f>4*(LN('Real GDP'!I48)-LN('Real GDP'!I47))</f>
        <v>4.8231632269843061E-2</v>
      </c>
      <c r="I44" s="15">
        <f>4*(LN('Real GDP'!J48)-LN('Real GDP'!J47))</f>
        <v>6.3495220909537409E-3</v>
      </c>
      <c r="K44" s="9" t="str">
        <f>'GDP Deflator'!L48</f>
        <v>Q2/1970</v>
      </c>
      <c r="L44" s="15">
        <f>4*(LN('GDP Deflator'!C48)-LN('GDP Deflator'!C47))</f>
        <v>5.5395889792082542E-2</v>
      </c>
      <c r="M44" s="15">
        <f>4*(LN('GDP Deflator'!D48)-LN('GDP Deflator'!D47))</f>
        <v>6.6144838307659271E-2</v>
      </c>
      <c r="N44" s="15">
        <f>4*(LN('GDP Deflator'!E48)-LN('GDP Deflator'!E47))</f>
        <v>5.7127591177136949E-2</v>
      </c>
      <c r="O44" s="15">
        <f>4*(LN('GDP Deflator'!F48)-LN('GDP Deflator'!F47))</f>
        <v>5.4553098340045736E-2</v>
      </c>
      <c r="P44" s="15">
        <f>4*(LN('GDP Deflator'!G48)-LN('GDP Deflator'!G47))</f>
        <v>6.0262240013182478E-2</v>
      </c>
      <c r="Q44" s="15">
        <f>4*(LN('GDP Deflator'!H48)-LN('GDP Deflator'!H47))</f>
        <v>5.7802242436338247E-2</v>
      </c>
      <c r="R44" s="15">
        <f>4*(LN('GDP Deflator'!I48)-LN('GDP Deflator'!I47))</f>
        <v>5.7081059814272805E-2</v>
      </c>
      <c r="S44" s="15">
        <f>4*(LN('GDP Deflator'!J48)-LN('GDP Deflator'!J47))</f>
        <v>5.4078236376962963E-2</v>
      </c>
      <c r="U44" s="8"/>
    </row>
    <row r="45" spans="1:21" x14ac:dyDescent="0.25">
      <c r="A45" s="8" t="str">
        <f>'Real GDP'!A49</f>
        <v>Q3/1970</v>
      </c>
      <c r="B45" s="15">
        <f>4*(LN('Real GDP'!C49)-LN('Real GDP'!C48))</f>
        <v>3.5278017687588203E-2</v>
      </c>
      <c r="C45" s="15">
        <f>4*(LN('Real GDP'!D49)-LN('Real GDP'!D48))</f>
        <v>3.9461185877257776E-2</v>
      </c>
      <c r="D45" s="15">
        <f>4*(LN('Real GDP'!E49)-LN('Real GDP'!E48))</f>
        <v>5.4713617311623608E-2</v>
      </c>
      <c r="E45" s="15">
        <f>4*(LN('Real GDP'!F49)-LN('Real GDP'!F48))</f>
        <v>7.4024258151442979E-2</v>
      </c>
      <c r="F45" s="15">
        <f>4*(LN('Real GDP'!G49)-LN('Real GDP'!G48))</f>
        <v>7.9459062515987E-2</v>
      </c>
      <c r="G45" s="15">
        <f>4*(LN('Real GDP'!H49)-LN('Real GDP'!H48))</f>
        <v>4.0600686538279973E-2</v>
      </c>
      <c r="H45" s="15">
        <f>4*(LN('Real GDP'!I49)-LN('Real GDP'!I48))</f>
        <v>0.10579837634874778</v>
      </c>
      <c r="I45" s="15">
        <f>4*(LN('Real GDP'!J49)-LN('Real GDP'!J48))</f>
        <v>2.0391249521185983E-2</v>
      </c>
      <c r="K45" s="9" t="str">
        <f>'GDP Deflator'!L49</f>
        <v>Q3/1970</v>
      </c>
      <c r="L45" s="15">
        <f>4*(LN('GDP Deflator'!C49)-LN('GDP Deflator'!C48))</f>
        <v>3.2735282311412206E-2</v>
      </c>
      <c r="M45" s="15">
        <f>4*(LN('GDP Deflator'!D49)-LN('GDP Deflator'!D48))</f>
        <v>4.3783430827673442E-2</v>
      </c>
      <c r="N45" s="15">
        <f>4*(LN('GDP Deflator'!E49)-LN('GDP Deflator'!E48))</f>
        <v>3.6855469661242424E-2</v>
      </c>
      <c r="O45" s="15">
        <f>4*(LN('GDP Deflator'!F49)-LN('GDP Deflator'!F48))</f>
        <v>3.2380645566197686E-2</v>
      </c>
      <c r="P45" s="15">
        <f>4*(LN('GDP Deflator'!G49)-LN('GDP Deflator'!G48))</f>
        <v>3.2125686989765256E-2</v>
      </c>
      <c r="Q45" s="15">
        <f>4*(LN('GDP Deflator'!H49)-LN('GDP Deflator'!H48))</f>
        <v>3.6032674422781241E-2</v>
      </c>
      <c r="R45" s="15">
        <f>4*(LN('GDP Deflator'!I49)-LN('GDP Deflator'!I48))</f>
        <v>3.580303350524261E-2</v>
      </c>
      <c r="S45" s="15">
        <f>4*(LN('GDP Deflator'!J49)-LN('GDP Deflator'!J48))</f>
        <v>3.2456304753079479E-2</v>
      </c>
      <c r="U45" s="8"/>
    </row>
    <row r="46" spans="1:21" x14ac:dyDescent="0.25">
      <c r="A46" s="8" t="str">
        <f>'Real GDP'!A50</f>
        <v>Q4/1970</v>
      </c>
      <c r="B46" s="15">
        <f>4*(LN('Real GDP'!C50)-LN('Real GDP'!C49))</f>
        <v>-4.1356754332873891E-2</v>
      </c>
      <c r="C46" s="15">
        <f>4*(LN('Real GDP'!D50)-LN('Real GDP'!D49))</f>
        <v>3.4804732087412305E-2</v>
      </c>
      <c r="D46" s="15">
        <f>4*(LN('Real GDP'!E50)-LN('Real GDP'!E49))</f>
        <v>6.2319436178270848E-2</v>
      </c>
      <c r="E46" s="15">
        <f>4*(LN('Real GDP'!F50)-LN('Real GDP'!F49))</f>
        <v>3.3761391452717504E-2</v>
      </c>
      <c r="F46" s="15">
        <f>4*(LN('Real GDP'!G50)-LN('Real GDP'!G49))</f>
        <v>4.4703358686462025E-3</v>
      </c>
      <c r="G46" s="15">
        <f>4*(LN('Real GDP'!H50)-LN('Real GDP'!H49))</f>
        <v>6.7408967902906625E-3</v>
      </c>
      <c r="H46" s="15">
        <f>4*(LN('Real GDP'!I50)-LN('Real GDP'!I49))</f>
        <v>-1.289376120506347E-2</v>
      </c>
      <c r="I46" s="15">
        <f>4*(LN('Real GDP'!J50)-LN('Real GDP'!J49))</f>
        <v>3.1437260587196647E-2</v>
      </c>
      <c r="K46" s="9" t="str">
        <f>'GDP Deflator'!L50</f>
        <v>Q4/1970</v>
      </c>
      <c r="L46" s="15">
        <f>4*(LN('GDP Deflator'!C50)-LN('GDP Deflator'!C49))</f>
        <v>5.2369994326438629E-2</v>
      </c>
      <c r="M46" s="15">
        <f>4*(LN('GDP Deflator'!D50)-LN('GDP Deflator'!D49))</f>
        <v>5.8109347348937135E-2</v>
      </c>
      <c r="N46" s="15">
        <f>4*(LN('GDP Deflator'!E50)-LN('GDP Deflator'!E49))</f>
        <v>5.6338833408334565E-2</v>
      </c>
      <c r="O46" s="15">
        <f>4*(LN('GDP Deflator'!F50)-LN('GDP Deflator'!F49))</f>
        <v>5.2230426043418987E-2</v>
      </c>
      <c r="P46" s="15">
        <f>4*(LN('GDP Deflator'!G50)-LN('GDP Deflator'!G49))</f>
        <v>4.8279478335633286E-2</v>
      </c>
      <c r="Q46" s="15">
        <f>4*(LN('GDP Deflator'!H50)-LN('GDP Deflator'!H49))</f>
        <v>5.3004606163673529E-2</v>
      </c>
      <c r="R46" s="15">
        <f>4*(LN('GDP Deflator'!I50)-LN('GDP Deflator'!I49))</f>
        <v>5.6351665528389105E-2</v>
      </c>
      <c r="S46" s="15">
        <f>4*(LN('GDP Deflator'!J50)-LN('GDP Deflator'!J49))</f>
        <v>5.1031920691675836E-2</v>
      </c>
      <c r="U46" s="8"/>
    </row>
    <row r="47" spans="1:21" x14ac:dyDescent="0.25">
      <c r="A47" s="8" t="str">
        <f>'Real GDP'!A51</f>
        <v>Q1/1971</v>
      </c>
      <c r="B47" s="15">
        <f>4*(LN('Real GDP'!C51)-LN('Real GDP'!C50))</f>
        <v>0.10569455824969509</v>
      </c>
      <c r="C47" s="15">
        <f>4*(LN('Real GDP'!D51)-LN('Real GDP'!D50))</f>
        <v>-2.3684398321542233E-2</v>
      </c>
      <c r="D47" s="15">
        <f>4*(LN('Real GDP'!E51)-LN('Real GDP'!E50))</f>
        <v>5.160000243428442E-3</v>
      </c>
      <c r="E47" s="15">
        <f>4*(LN('Real GDP'!F51)-LN('Real GDP'!F50))</f>
        <v>-7.7591842787047227E-2</v>
      </c>
      <c r="F47" s="15">
        <f>4*(LN('Real GDP'!G51)-LN('Real GDP'!G50))</f>
        <v>-2.09765340764001E-2</v>
      </c>
      <c r="G47" s="15">
        <f>4*(LN('Real GDP'!H51)-LN('Real GDP'!H50))</f>
        <v>-2.4037119190602141E-2</v>
      </c>
      <c r="H47" s="15">
        <f>4*(LN('Real GDP'!I51)-LN('Real GDP'!I50))</f>
        <v>3.6287305398968073E-2</v>
      </c>
      <c r="I47" s="15">
        <f>4*(LN('Real GDP'!J51)-LN('Real GDP'!J50))</f>
        <v>3.1115370694017486E-2</v>
      </c>
      <c r="K47" s="9" t="str">
        <f>'GDP Deflator'!L51</f>
        <v>Q1/1971</v>
      </c>
      <c r="L47" s="15">
        <f>4*(LN('GDP Deflator'!C51)-LN('GDP Deflator'!C50))</f>
        <v>6.0661593836194072E-2</v>
      </c>
      <c r="M47" s="15">
        <f>4*(LN('GDP Deflator'!D51)-LN('GDP Deflator'!D50))</f>
        <v>5.9697168531213762E-2</v>
      </c>
      <c r="N47" s="15">
        <f>4*(LN('GDP Deflator'!E51)-LN('GDP Deflator'!E50))</f>
        <v>7.138962300711249E-2</v>
      </c>
      <c r="O47" s="15">
        <f>4*(LN('GDP Deflator'!F51)-LN('GDP Deflator'!F50))</f>
        <v>6.1271237214143071E-2</v>
      </c>
      <c r="P47" s="15">
        <f>4*(LN('GDP Deflator'!G51)-LN('GDP Deflator'!G50))</f>
        <v>5.6632075834619044E-2</v>
      </c>
      <c r="Q47" s="15">
        <f>4*(LN('GDP Deflator'!H51)-LN('GDP Deflator'!H50))</f>
        <v>6.3254616782161932E-2</v>
      </c>
      <c r="R47" s="15">
        <f>4*(LN('GDP Deflator'!I51)-LN('GDP Deflator'!I50))</f>
        <v>6.6798867421701047E-2</v>
      </c>
      <c r="S47" s="15">
        <f>4*(LN('GDP Deflator'!J51)-LN('GDP Deflator'!J50))</f>
        <v>6.1734574971591627E-2</v>
      </c>
      <c r="U47" s="8"/>
    </row>
    <row r="48" spans="1:21" x14ac:dyDescent="0.25">
      <c r="A48" s="8" t="str">
        <f>'Real GDP'!A52</f>
        <v>Q2/1971</v>
      </c>
      <c r="B48" s="15">
        <f>4*(LN('Real GDP'!C52)-LN('Real GDP'!C51))</f>
        <v>2.2762605850637385E-2</v>
      </c>
      <c r="C48" s="15">
        <f>4*(LN('Real GDP'!D52)-LN('Real GDP'!D51))</f>
        <v>7.081248628408332E-2</v>
      </c>
      <c r="D48" s="15">
        <f>4*(LN('Real GDP'!E52)-LN('Real GDP'!E51))</f>
        <v>7.2223499503557775E-2</v>
      </c>
      <c r="E48" s="15">
        <f>4*(LN('Real GDP'!F52)-LN('Real GDP'!F51))</f>
        <v>8.3076909566017321E-2</v>
      </c>
      <c r="F48" s="15">
        <f>4*(LN('Real GDP'!G52)-LN('Real GDP'!G51))</f>
        <v>1.6844170381794754E-2</v>
      </c>
      <c r="G48" s="15">
        <f>4*(LN('Real GDP'!H52)-LN('Real GDP'!H51))</f>
        <v>0.11527936281988715</v>
      </c>
      <c r="H48" s="15">
        <f>4*(LN('Real GDP'!I52)-LN('Real GDP'!I51))</f>
        <v>6.3991126368712514E-2</v>
      </c>
      <c r="I48" s="15">
        <f>4*(LN('Real GDP'!J52)-LN('Real GDP'!J51))</f>
        <v>7.7272510505842718E-2</v>
      </c>
      <c r="K48" s="9" t="str">
        <f>'GDP Deflator'!L52</f>
        <v>Q2/1971</v>
      </c>
      <c r="L48" s="15">
        <f>4*(LN('GDP Deflator'!C52)-LN('GDP Deflator'!C51))</f>
        <v>5.226417832220065E-2</v>
      </c>
      <c r="M48" s="15">
        <f>4*(LN('GDP Deflator'!D52)-LN('GDP Deflator'!D51))</f>
        <v>5.037231112115137E-2</v>
      </c>
      <c r="N48" s="15">
        <f>4*(LN('GDP Deflator'!E52)-LN('GDP Deflator'!E51))</f>
        <v>5.5076188473316634E-2</v>
      </c>
      <c r="O48" s="15">
        <f>4*(LN('GDP Deflator'!F52)-LN('GDP Deflator'!F51))</f>
        <v>5.2492912198893293E-2</v>
      </c>
      <c r="P48" s="15">
        <f>4*(LN('GDP Deflator'!G52)-LN('GDP Deflator'!G51))</f>
        <v>4.8419053072953133E-2</v>
      </c>
      <c r="Q48" s="15">
        <f>4*(LN('GDP Deflator'!H52)-LN('GDP Deflator'!H51))</f>
        <v>5.2769861515622907E-2</v>
      </c>
      <c r="R48" s="15">
        <f>4*(LN('GDP Deflator'!I52)-LN('GDP Deflator'!I51))</f>
        <v>5.6718895055380969E-2</v>
      </c>
      <c r="S48" s="15">
        <f>4*(LN('GDP Deflator'!J52)-LN('GDP Deflator'!J51))</f>
        <v>4.9424232094184006E-2</v>
      </c>
      <c r="U48" s="8"/>
    </row>
    <row r="49" spans="1:21" x14ac:dyDescent="0.25">
      <c r="A49" s="8" t="str">
        <f>'Real GDP'!A53</f>
        <v>Q3/1971</v>
      </c>
      <c r="B49" s="15">
        <f>4*(LN('Real GDP'!C53)-LN('Real GDP'!C52))</f>
        <v>3.1151275706804427E-2</v>
      </c>
      <c r="C49" s="15">
        <f>4*(LN('Real GDP'!D53)-LN('Real GDP'!D52))</f>
        <v>6.8996926773351674E-2</v>
      </c>
      <c r="D49" s="15">
        <f>4*(LN('Real GDP'!E53)-LN('Real GDP'!E52))</f>
        <v>6.4698017730560053E-2</v>
      </c>
      <c r="E49" s="15">
        <f>4*(LN('Real GDP'!F53)-LN('Real GDP'!F52))</f>
        <v>6.8609696718063162E-2</v>
      </c>
      <c r="F49" s="15">
        <f>4*(LN('Real GDP'!G53)-LN('Real GDP'!G52))</f>
        <v>5.8166051897696747E-2</v>
      </c>
      <c r="G49" s="15">
        <f>4*(LN('Real GDP'!H53)-LN('Real GDP'!H52))</f>
        <v>0.10875020223507903</v>
      </c>
      <c r="H49" s="15">
        <f>4*(LN('Real GDP'!I53)-LN('Real GDP'!I52))</f>
        <v>4.8459437375480974E-2</v>
      </c>
      <c r="I49" s="15">
        <f>4*(LN('Real GDP'!J53)-LN('Real GDP'!J52))</f>
        <v>7.2927233441880901E-2</v>
      </c>
      <c r="K49" s="9" t="str">
        <f>'GDP Deflator'!L53</f>
        <v>Q3/1971</v>
      </c>
      <c r="L49" s="15">
        <f>4*(LN('GDP Deflator'!C53)-LN('GDP Deflator'!C52))</f>
        <v>4.0512090493848518E-2</v>
      </c>
      <c r="M49" s="15">
        <f>4*(LN('GDP Deflator'!D53)-LN('GDP Deflator'!D52))</f>
        <v>4.0043326745097474E-2</v>
      </c>
      <c r="N49" s="15">
        <f>4*(LN('GDP Deflator'!E53)-LN('GDP Deflator'!E52))</f>
        <v>4.41554380697049E-2</v>
      </c>
      <c r="O49" s="15">
        <f>4*(LN('GDP Deflator'!F53)-LN('GDP Deflator'!F52))</f>
        <v>4.071302130023291E-2</v>
      </c>
      <c r="P49" s="15">
        <f>4*(LN('GDP Deflator'!G53)-LN('GDP Deflator'!G52))</f>
        <v>4.0328211267640413E-2</v>
      </c>
      <c r="Q49" s="15">
        <f>4*(LN('GDP Deflator'!H53)-LN('GDP Deflator'!H52))</f>
        <v>3.94095519960036E-2</v>
      </c>
      <c r="R49" s="15">
        <f>4*(LN('GDP Deflator'!I53)-LN('GDP Deflator'!I52))</f>
        <v>4.2485406249070934E-2</v>
      </c>
      <c r="S49" s="15">
        <f>4*(LN('GDP Deflator'!J53)-LN('GDP Deflator'!J52))</f>
        <v>3.9788168382374423E-2</v>
      </c>
      <c r="U49" s="8"/>
    </row>
    <row r="50" spans="1:21" x14ac:dyDescent="0.25">
      <c r="A50" s="8" t="str">
        <f>'Real GDP'!A54</f>
        <v>Q4/1971</v>
      </c>
      <c r="B50" s="15">
        <f>4*(LN('Real GDP'!C54)-LN('Real GDP'!C53))</f>
        <v>1.1665703867691946E-2</v>
      </c>
      <c r="C50" s="15">
        <f>4*(LN('Real GDP'!D54)-LN('Real GDP'!D53))</f>
        <v>1.5794501911649661E-2</v>
      </c>
      <c r="D50" s="15">
        <f>4*(LN('Real GDP'!E54)-LN('Real GDP'!E53))</f>
        <v>3.4125241102369586E-2</v>
      </c>
      <c r="E50" s="15">
        <f>4*(LN('Real GDP'!F54)-LN('Real GDP'!F53))</f>
        <v>-3.3686865656292753E-3</v>
      </c>
      <c r="F50" s="15">
        <f>4*(LN('Real GDP'!G54)-LN('Real GDP'!G53))</f>
        <v>2.2517876382366353E-2</v>
      </c>
      <c r="G50" s="15">
        <f>4*(LN('Real GDP'!H54)-LN('Real GDP'!H53))</f>
        <v>4.5170082690447089E-2</v>
      </c>
      <c r="H50" s="15">
        <f>4*(LN('Real GDP'!I54)-LN('Real GDP'!I53))</f>
        <v>3.6261494125326976E-2</v>
      </c>
      <c r="I50" s="15">
        <f>4*(LN('Real GDP'!J54)-LN('Real GDP'!J53))</f>
        <v>7.974221683906535E-2</v>
      </c>
      <c r="K50" s="9" t="str">
        <f>'GDP Deflator'!L54</f>
        <v>Q4/1971</v>
      </c>
      <c r="L50" s="15">
        <f>4*(LN('GDP Deflator'!C54)-LN('GDP Deflator'!C53))</f>
        <v>3.3061199424658128E-2</v>
      </c>
      <c r="M50" s="15">
        <f>4*(LN('GDP Deflator'!D54)-LN('GDP Deflator'!D53))</f>
        <v>3.8858185323560335E-2</v>
      </c>
      <c r="N50" s="15">
        <f>4*(LN('GDP Deflator'!E54)-LN('GDP Deflator'!E53))</f>
        <v>3.3604016690107485E-2</v>
      </c>
      <c r="O50" s="15">
        <f>4*(LN('GDP Deflator'!F54)-LN('GDP Deflator'!F53))</f>
        <v>3.3098384217327137E-2</v>
      </c>
      <c r="P50" s="15">
        <f>4*(LN('GDP Deflator'!G54)-LN('GDP Deflator'!G53))</f>
        <v>3.8142092184154208E-2</v>
      </c>
      <c r="Q50" s="15">
        <f>4*(LN('GDP Deflator'!H54)-LN('GDP Deflator'!H53))</f>
        <v>3.3993354127611397E-2</v>
      </c>
      <c r="R50" s="15">
        <f>4*(LN('GDP Deflator'!I54)-LN('GDP Deflator'!I53))</f>
        <v>3.3443240065402335E-2</v>
      </c>
      <c r="S50" s="15">
        <f>4*(LN('GDP Deflator'!J54)-LN('GDP Deflator'!J53))</f>
        <v>3.3579648257688888E-2</v>
      </c>
      <c r="U50" s="8"/>
    </row>
    <row r="51" spans="1:21" x14ac:dyDescent="0.25">
      <c r="A51" s="8" t="str">
        <f>'Real GDP'!A55</f>
        <v>Q1/1972</v>
      </c>
      <c r="B51" s="15">
        <f>4*(LN('Real GDP'!C55)-LN('Real GDP'!C54))</f>
        <v>7.1134437091998848E-2</v>
      </c>
      <c r="C51" s="15">
        <f>4*(LN('Real GDP'!D55)-LN('Real GDP'!D54))</f>
        <v>4.1970578919041657E-3</v>
      </c>
      <c r="D51" s="15">
        <f>4*(LN('Real GDP'!E55)-LN('Real GDP'!E54))</f>
        <v>5.2051708043354239E-2</v>
      </c>
      <c r="E51" s="15">
        <f>4*(LN('Real GDP'!F55)-LN('Real GDP'!F54))</f>
        <v>4.0420516984411847E-3</v>
      </c>
      <c r="F51" s="15">
        <f>4*(LN('Real GDP'!G55)-LN('Real GDP'!G54))</f>
        <v>4.3950140078123923E-2</v>
      </c>
      <c r="G51" s="15">
        <f>4*(LN('Real GDP'!H55)-LN('Real GDP'!H54))</f>
        <v>-1.5613191921318048E-2</v>
      </c>
      <c r="H51" s="15">
        <f>4*(LN('Real GDP'!I55)-LN('Real GDP'!I54))</f>
        <v>0.12824151467754419</v>
      </c>
      <c r="I51" s="15">
        <f>4*(LN('Real GDP'!J55)-LN('Real GDP'!J54))</f>
        <v>6.4379591488407328E-2</v>
      </c>
      <c r="K51" s="9" t="str">
        <f>'GDP Deflator'!L55</f>
        <v>Q1/1972</v>
      </c>
      <c r="L51" s="15">
        <f>4*(LN('GDP Deflator'!C55)-LN('GDP Deflator'!C54))</f>
        <v>6.1438074675912446E-2</v>
      </c>
      <c r="M51" s="15">
        <f>4*(LN('GDP Deflator'!D55)-LN('GDP Deflator'!D54))</f>
        <v>6.2396132036223406E-2</v>
      </c>
      <c r="N51" s="15">
        <f>4*(LN('GDP Deflator'!E55)-LN('GDP Deflator'!E54))</f>
        <v>5.9993261489884375E-2</v>
      </c>
      <c r="O51" s="15">
        <f>4*(LN('GDP Deflator'!F55)-LN('GDP Deflator'!F54))</f>
        <v>6.144551789135555E-2</v>
      </c>
      <c r="P51" s="15">
        <f>4*(LN('GDP Deflator'!G55)-LN('GDP Deflator'!G54))</f>
        <v>7.0082813635032437E-2</v>
      </c>
      <c r="Q51" s="15">
        <f>4*(LN('GDP Deflator'!H55)-LN('GDP Deflator'!H54))</f>
        <v>6.1095289389687224E-2</v>
      </c>
      <c r="R51" s="15">
        <f>4*(LN('GDP Deflator'!I55)-LN('GDP Deflator'!I54))</f>
        <v>6.0008070406167846E-2</v>
      </c>
      <c r="S51" s="15">
        <f>4*(LN('GDP Deflator'!J55)-LN('GDP Deflator'!J54))</f>
        <v>6.3076093226166918E-2</v>
      </c>
      <c r="U51" s="8"/>
    </row>
    <row r="52" spans="1:21" x14ac:dyDescent="0.25">
      <c r="A52" s="8" t="str">
        <f>'Real GDP'!A56</f>
        <v>Q2/1972</v>
      </c>
      <c r="B52" s="15">
        <f>4*(LN('Real GDP'!C56)-LN('Real GDP'!C55))</f>
        <v>9.1572301664506028E-2</v>
      </c>
      <c r="C52" s="15">
        <f>4*(LN('Real GDP'!D56)-LN('Real GDP'!D55))</f>
        <v>0.10565784904592945</v>
      </c>
      <c r="D52" s="15">
        <f>4*(LN('Real GDP'!E56)-LN('Real GDP'!E55))</f>
        <v>1.5337639978429962E-2</v>
      </c>
      <c r="E52" s="15">
        <f>4*(LN('Real GDP'!F56)-LN('Real GDP'!F55))</f>
        <v>6.4792376228936632E-2</v>
      </c>
      <c r="F52" s="15">
        <f>4*(LN('Real GDP'!G56)-LN('Real GDP'!G55))</f>
        <v>-1.8127491589723377E-3</v>
      </c>
      <c r="G52" s="15">
        <f>4*(LN('Real GDP'!H56)-LN('Real GDP'!H55))</f>
        <v>0.11215168606831227</v>
      </c>
      <c r="H52" s="15">
        <f>4*(LN('Real GDP'!I56)-LN('Real GDP'!I55))</f>
        <v>7.4586618654070236E-2</v>
      </c>
      <c r="I52" s="15">
        <f>4*(LN('Real GDP'!J56)-LN('Real GDP'!J55))</f>
        <v>9.3414086432453303E-2</v>
      </c>
      <c r="K52" s="9" t="str">
        <f>'GDP Deflator'!L56</f>
        <v>Q2/1972</v>
      </c>
      <c r="L52" s="15">
        <f>4*(LN('GDP Deflator'!C56)-LN('GDP Deflator'!C55))</f>
        <v>2.446148850601304E-2</v>
      </c>
      <c r="M52" s="15">
        <f>4*(LN('GDP Deflator'!D56)-LN('GDP Deflator'!D55))</f>
        <v>3.0638062927433651E-2</v>
      </c>
      <c r="N52" s="15">
        <f>4*(LN('GDP Deflator'!E56)-LN('GDP Deflator'!E55))</f>
        <v>2.7356407791588211E-2</v>
      </c>
      <c r="O52" s="15">
        <f>4*(LN('GDP Deflator'!F56)-LN('GDP Deflator'!F55))</f>
        <v>2.4526961337800302E-2</v>
      </c>
      <c r="P52" s="15">
        <f>4*(LN('GDP Deflator'!G56)-LN('GDP Deflator'!G55))</f>
        <v>2.8524065214019956E-2</v>
      </c>
      <c r="Q52" s="15">
        <f>4*(LN('GDP Deflator'!H56)-LN('GDP Deflator'!H55))</f>
        <v>2.3338758135269089E-2</v>
      </c>
      <c r="R52" s="15">
        <f>4*(LN('GDP Deflator'!I56)-LN('GDP Deflator'!I55))</f>
        <v>2.2414742850704883E-2</v>
      </c>
      <c r="S52" s="15">
        <f>4*(LN('GDP Deflator'!J56)-LN('GDP Deflator'!J55))</f>
        <v>2.3843729611433773E-2</v>
      </c>
      <c r="U52" s="8"/>
    </row>
    <row r="53" spans="1:21" x14ac:dyDescent="0.25">
      <c r="A53" s="8" t="str">
        <f>'Real GDP'!A57</f>
        <v>Q3/1972</v>
      </c>
      <c r="B53" s="15">
        <f>4*(LN('Real GDP'!C57)-LN('Real GDP'!C56))</f>
        <v>3.6695016107074707E-2</v>
      </c>
      <c r="C53" s="15">
        <f>4*(LN('Real GDP'!D57)-LN('Real GDP'!D56))</f>
        <v>1.0858939260131706E-2</v>
      </c>
      <c r="D53" s="15">
        <f>4*(LN('Real GDP'!E57)-LN('Real GDP'!E56))</f>
        <v>3.5361664074070376E-2</v>
      </c>
      <c r="E53" s="15">
        <f>4*(LN('Real GDP'!F57)-LN('Real GDP'!F56))</f>
        <v>9.234984343285646E-2</v>
      </c>
      <c r="F53" s="15">
        <f>4*(LN('Real GDP'!G57)-LN('Real GDP'!G56))</f>
        <v>5.3566457326471806E-2</v>
      </c>
      <c r="G53" s="15">
        <f>4*(LN('Real GDP'!H57)-LN('Real GDP'!H56))</f>
        <v>9.0940467496345434E-3</v>
      </c>
      <c r="H53" s="15">
        <f>4*(LN('Real GDP'!I57)-LN('Real GDP'!I56))</f>
        <v>8.4481943146332839E-2</v>
      </c>
      <c r="I53" s="15">
        <f>4*(LN('Real GDP'!J57)-LN('Real GDP'!J56))</f>
        <v>8.6924066952345669E-2</v>
      </c>
      <c r="K53" s="9" t="str">
        <f>'GDP Deflator'!L57</f>
        <v>Q3/1972</v>
      </c>
      <c r="L53" s="15">
        <f>4*(LN('GDP Deflator'!C57)-LN('GDP Deflator'!C56))</f>
        <v>3.7302037087103557E-2</v>
      </c>
      <c r="M53" s="15">
        <f>4*(LN('GDP Deflator'!D57)-LN('GDP Deflator'!D56))</f>
        <v>4.1647319241453928E-2</v>
      </c>
      <c r="N53" s="15">
        <f>4*(LN('GDP Deflator'!E57)-LN('GDP Deflator'!E56))</f>
        <v>4.3256147646472343E-2</v>
      </c>
      <c r="O53" s="15">
        <f>4*(LN('GDP Deflator'!F57)-LN('GDP Deflator'!F56))</f>
        <v>3.7532466005254506E-2</v>
      </c>
      <c r="P53" s="15">
        <f>4*(LN('GDP Deflator'!G57)-LN('GDP Deflator'!G56))</f>
        <v>3.7099587115486443E-2</v>
      </c>
      <c r="Q53" s="15">
        <f>4*(LN('GDP Deflator'!H57)-LN('GDP Deflator'!H56))</f>
        <v>3.6636183996293425E-2</v>
      </c>
      <c r="R53" s="15">
        <f>4*(LN('GDP Deflator'!I57)-LN('GDP Deflator'!I56))</f>
        <v>3.4711980181855395E-2</v>
      </c>
      <c r="S53" s="15">
        <f>4*(LN('GDP Deflator'!J57)-LN('GDP Deflator'!J56))</f>
        <v>3.6546004933171616E-2</v>
      </c>
      <c r="U53" s="8"/>
    </row>
    <row r="54" spans="1:21" x14ac:dyDescent="0.25">
      <c r="A54" s="8" t="str">
        <f>'Real GDP'!A58</f>
        <v>Q4/1972</v>
      </c>
      <c r="B54" s="15">
        <f>4*(LN('Real GDP'!C58)-LN('Real GDP'!C57))</f>
        <v>6.587916292083662E-2</v>
      </c>
      <c r="C54" s="15">
        <f>4*(LN('Real GDP'!D58)-LN('Real GDP'!D57))</f>
        <v>6.209455581934975E-2</v>
      </c>
      <c r="D54" s="15">
        <f>4*(LN('Real GDP'!E58)-LN('Real GDP'!E57))</f>
        <v>6.586418703705732E-2</v>
      </c>
      <c r="E54" s="15">
        <f>4*(LN('Real GDP'!F58)-LN('Real GDP'!F57))</f>
        <v>6.1677871752703339E-2</v>
      </c>
      <c r="F54" s="15">
        <f>4*(LN('Real GDP'!G58)-LN('Real GDP'!G57))</f>
        <v>1.8965108428396604E-2</v>
      </c>
      <c r="G54" s="15">
        <f>4*(LN('Real GDP'!H58)-LN('Real GDP'!H57))</f>
        <v>9.4562426512108999E-2</v>
      </c>
      <c r="H54" s="15">
        <f>4*(LN('Real GDP'!I58)-LN('Real GDP'!I57))</f>
        <v>9.9380445637461179E-2</v>
      </c>
      <c r="I54" s="15">
        <f>4*(LN('Real GDP'!J58)-LN('Real GDP'!J57))</f>
        <v>7.8466233988212508E-2</v>
      </c>
      <c r="K54" s="9" t="str">
        <f>'GDP Deflator'!L58</f>
        <v>Q4/1972</v>
      </c>
      <c r="L54" s="15">
        <f>4*(LN('GDP Deflator'!C58)-LN('GDP Deflator'!C57))</f>
        <v>5.0467305435047294E-2</v>
      </c>
      <c r="M54" s="15">
        <f>4*(LN('GDP Deflator'!D58)-LN('GDP Deflator'!D57))</f>
        <v>6.3020883540300332E-2</v>
      </c>
      <c r="N54" s="15">
        <f>4*(LN('GDP Deflator'!E58)-LN('GDP Deflator'!E57))</f>
        <v>5.5455228062733397E-2</v>
      </c>
      <c r="O54" s="15">
        <f>4*(LN('GDP Deflator'!F58)-LN('GDP Deflator'!F57))</f>
        <v>5.0795418364954159E-2</v>
      </c>
      <c r="P54" s="15">
        <f>4*(LN('GDP Deflator'!G58)-LN('GDP Deflator'!G57))</f>
        <v>5.1176765178407635E-2</v>
      </c>
      <c r="Q54" s="15">
        <f>4*(LN('GDP Deflator'!H58)-LN('GDP Deflator'!H57))</f>
        <v>4.9006920560174194E-2</v>
      </c>
      <c r="R54" s="15">
        <f>4*(LN('GDP Deflator'!I58)-LN('GDP Deflator'!I57))</f>
        <v>4.8137665307120159E-2</v>
      </c>
      <c r="S54" s="15">
        <f>4*(LN('GDP Deflator'!J58)-LN('GDP Deflator'!J57))</f>
        <v>4.8963018811466696E-2</v>
      </c>
      <c r="U54" s="8"/>
    </row>
    <row r="55" spans="1:21" x14ac:dyDescent="0.25">
      <c r="A55" s="8" t="str">
        <f>'Real GDP'!A59</f>
        <v>Q1/1973</v>
      </c>
      <c r="B55" s="15">
        <f>4*(LN('Real GDP'!C59)-LN('Real GDP'!C58))</f>
        <v>9.7280410141614482E-2</v>
      </c>
      <c r="C55" s="15">
        <f>4*(LN('Real GDP'!D59)-LN('Real GDP'!D58))</f>
        <v>0.19346255398503232</v>
      </c>
      <c r="D55" s="15">
        <f>4*(LN('Real GDP'!E59)-LN('Real GDP'!E58))</f>
        <v>7.8907847966952716E-2</v>
      </c>
      <c r="E55" s="15">
        <f>4*(LN('Real GDP'!F59)-LN('Real GDP'!F58))</f>
        <v>5.4930060478287857E-2</v>
      </c>
      <c r="F55" s="15">
        <f>4*(LN('Real GDP'!G59)-LN('Real GDP'!G58))</f>
        <v>3.58982926248963E-2</v>
      </c>
      <c r="G55" s="15">
        <f>4*(LN('Real GDP'!H59)-LN('Real GDP'!H58))</f>
        <v>0.10409731718791804</v>
      </c>
      <c r="H55" s="15">
        <f>4*(LN('Real GDP'!I59)-LN('Real GDP'!I58))</f>
        <v>0.13160483795524769</v>
      </c>
      <c r="I55" s="15">
        <f>4*(LN('Real GDP'!J59)-LN('Real GDP'!J58))</f>
        <v>7.2956807962086145E-2</v>
      </c>
      <c r="K55" s="9" t="str">
        <f>'GDP Deflator'!L59</f>
        <v>Q1/1973</v>
      </c>
      <c r="L55" s="15">
        <f>4*(LN('GDP Deflator'!C59)-LN('GDP Deflator'!C58))</f>
        <v>4.6228758629240474E-2</v>
      </c>
      <c r="M55" s="15">
        <f>4*(LN('GDP Deflator'!D59)-LN('GDP Deflator'!D58))</f>
        <v>4.6406974800374812E-2</v>
      </c>
      <c r="N55" s="15">
        <f>4*(LN('GDP Deflator'!E59)-LN('GDP Deflator'!E58))</f>
        <v>5.5381958743078386E-2</v>
      </c>
      <c r="O55" s="15">
        <f>4*(LN('GDP Deflator'!F59)-LN('GDP Deflator'!F58))</f>
        <v>4.678096133661036E-2</v>
      </c>
      <c r="P55" s="15">
        <f>4*(LN('GDP Deflator'!G59)-LN('GDP Deflator'!G58))</f>
        <v>5.1411046240680491E-2</v>
      </c>
      <c r="Q55" s="15">
        <f>4*(LN('GDP Deflator'!H59)-LN('GDP Deflator'!H58))</f>
        <v>4.4719550873820069E-2</v>
      </c>
      <c r="R55" s="15">
        <f>4*(LN('GDP Deflator'!I59)-LN('GDP Deflator'!I58))</f>
        <v>4.2925477850909388E-2</v>
      </c>
      <c r="S55" s="15">
        <f>4*(LN('GDP Deflator'!J59)-LN('GDP Deflator'!J58))</f>
        <v>4.4285498076092722E-2</v>
      </c>
      <c r="U55" s="8"/>
    </row>
    <row r="56" spans="1:21" x14ac:dyDescent="0.25">
      <c r="A56" s="8" t="str">
        <f>'Real GDP'!A60</f>
        <v>Q2/1973</v>
      </c>
      <c r="B56" s="15">
        <f>4*(LN('Real GDP'!C60)-LN('Real GDP'!C59))</f>
        <v>4.5095189790558265E-2</v>
      </c>
      <c r="C56" s="15">
        <f>4*(LN('Real GDP'!D60)-LN('Real GDP'!D59))</f>
        <v>5.699914291248831E-3</v>
      </c>
      <c r="D56" s="15">
        <f>4*(LN('Real GDP'!E60)-LN('Real GDP'!E59))</f>
        <v>4.2983514100971121E-2</v>
      </c>
      <c r="E56" s="15">
        <f>4*(LN('Real GDP'!F60)-LN('Real GDP'!F59))</f>
        <v>2.9446453340465695E-2</v>
      </c>
      <c r="F56" s="15">
        <f>4*(LN('Real GDP'!G60)-LN('Real GDP'!G59))</f>
        <v>0.11810628129975598</v>
      </c>
      <c r="G56" s="15">
        <f>4*(LN('Real GDP'!H60)-LN('Real GDP'!H59))</f>
        <v>4.3419191797870127E-2</v>
      </c>
      <c r="H56" s="15">
        <f>4*(LN('Real GDP'!I60)-LN('Real GDP'!I59))</f>
        <v>3.6414581344281771E-2</v>
      </c>
      <c r="I56" s="15">
        <f>4*(LN('Real GDP'!J60)-LN('Real GDP'!J59))</f>
        <v>7.0683236812616457E-2</v>
      </c>
      <c r="K56" s="9" t="str">
        <f>'GDP Deflator'!L60</f>
        <v>Q2/1973</v>
      </c>
      <c r="L56" s="15">
        <f>4*(LN('GDP Deflator'!C60)-LN('GDP Deflator'!C59))</f>
        <v>6.0447379590726769E-2</v>
      </c>
      <c r="M56" s="15">
        <f>4*(LN('GDP Deflator'!D60)-LN('GDP Deflator'!D59))</f>
        <v>5.0351398148054116E-2</v>
      </c>
      <c r="N56" s="15">
        <f>4*(LN('GDP Deflator'!E60)-LN('GDP Deflator'!E59))</f>
        <v>7.2314496585608623E-2</v>
      </c>
      <c r="O56" s="15">
        <f>4*(LN('GDP Deflator'!F60)-LN('GDP Deflator'!F59))</f>
        <v>6.068349781060256E-2</v>
      </c>
      <c r="P56" s="15">
        <f>4*(LN('GDP Deflator'!G60)-LN('GDP Deflator'!G59))</f>
        <v>6.1984934928423385E-2</v>
      </c>
      <c r="Q56" s="15">
        <f>4*(LN('GDP Deflator'!H60)-LN('GDP Deflator'!H59))</f>
        <v>6.0598236339169276E-2</v>
      </c>
      <c r="R56" s="15">
        <f>4*(LN('GDP Deflator'!I60)-LN('GDP Deflator'!I59))</f>
        <v>5.7808929747725557E-2</v>
      </c>
      <c r="S56" s="15">
        <f>4*(LN('GDP Deflator'!J60)-LN('GDP Deflator'!J59))</f>
        <v>6.1197812750842573E-2</v>
      </c>
      <c r="U56" s="8"/>
    </row>
    <row r="57" spans="1:21" x14ac:dyDescent="0.25">
      <c r="A57" s="8" t="str">
        <f>'Real GDP'!A61</f>
        <v>Q3/1973</v>
      </c>
      <c r="B57" s="15">
        <f>4*(LN('Real GDP'!C61)-LN('Real GDP'!C60))</f>
        <v>-2.17950538525713E-2</v>
      </c>
      <c r="C57" s="15">
        <f>4*(LN('Real GDP'!D61)-LN('Real GDP'!D60))</f>
        <v>-3.8450207921687962E-2</v>
      </c>
      <c r="D57" s="15">
        <f>4*(LN('Real GDP'!E61)-LN('Real GDP'!E60))</f>
        <v>3.4207126506267116E-2</v>
      </c>
      <c r="E57" s="15">
        <f>4*(LN('Real GDP'!F61)-LN('Real GDP'!F60))</f>
        <v>1.3087078859335577E-2</v>
      </c>
      <c r="F57" s="15">
        <f>4*(LN('Real GDP'!G61)-LN('Real GDP'!G60))</f>
        <v>0.1252885082733286</v>
      </c>
      <c r="G57" s="15">
        <f>4*(LN('Real GDP'!H61)-LN('Real GDP'!H60))</f>
        <v>1.3527635056650666E-2</v>
      </c>
      <c r="H57" s="15">
        <f>4*(LN('Real GDP'!I61)-LN('Real GDP'!I60))</f>
        <v>1.1647734735767301E-2</v>
      </c>
      <c r="I57" s="15">
        <f>4*(LN('Real GDP'!J61)-LN('Real GDP'!J60))</f>
        <v>6.5526521388729719E-2</v>
      </c>
      <c r="K57" s="9" t="str">
        <f>'GDP Deflator'!L61</f>
        <v>Q3/1973</v>
      </c>
      <c r="L57" s="15">
        <f>4*(LN('GDP Deflator'!C61)-LN('GDP Deflator'!C60))</f>
        <v>7.5657824391091921E-2</v>
      </c>
      <c r="M57" s="15">
        <f>4*(LN('GDP Deflator'!D61)-LN('GDP Deflator'!D60))</f>
        <v>9.0352371648961594E-2</v>
      </c>
      <c r="N57" s="15">
        <f>4*(LN('GDP Deflator'!E61)-LN('GDP Deflator'!E60))</f>
        <v>9.0461202416895148E-2</v>
      </c>
      <c r="O57" s="15">
        <f>4*(LN('GDP Deflator'!F61)-LN('GDP Deflator'!F60))</f>
        <v>7.5753150870657038E-2</v>
      </c>
      <c r="P57" s="15">
        <f>4*(LN('GDP Deflator'!G61)-LN('GDP Deflator'!G60))</f>
        <v>7.3754207408882166E-2</v>
      </c>
      <c r="Q57" s="15">
        <f>4*(LN('GDP Deflator'!H61)-LN('GDP Deflator'!H60))</f>
        <v>7.4622812896096846E-2</v>
      </c>
      <c r="R57" s="15">
        <f>4*(LN('GDP Deflator'!I61)-LN('GDP Deflator'!I60))</f>
        <v>7.3818211010408419E-2</v>
      </c>
      <c r="S57" s="15">
        <f>4*(LN('GDP Deflator'!J61)-LN('GDP Deflator'!J60))</f>
        <v>7.7973919215445164E-2</v>
      </c>
      <c r="U57" s="8"/>
    </row>
    <row r="58" spans="1:21" x14ac:dyDescent="0.25">
      <c r="A58" s="8" t="str">
        <f>'Real GDP'!A62</f>
        <v>Q4/1973</v>
      </c>
      <c r="B58" s="15">
        <f>4*(LN('Real GDP'!C62)-LN('Real GDP'!C61))</f>
        <v>3.7123759065558204E-2</v>
      </c>
      <c r="C58" s="15">
        <f>4*(LN('Real GDP'!D62)-LN('Real GDP'!D61))</f>
        <v>-1.7031899565971287E-2</v>
      </c>
      <c r="D58" s="15">
        <f>4*(LN('Real GDP'!E62)-LN('Real GDP'!E61))</f>
        <v>5.0808697659068258E-2</v>
      </c>
      <c r="E58" s="15">
        <f>4*(LN('Real GDP'!F62)-LN('Real GDP'!F61))</f>
        <v>9.9423841675942981E-3</v>
      </c>
      <c r="F58" s="15">
        <f>4*(LN('Real GDP'!G62)-LN('Real GDP'!G61))</f>
        <v>9.6530470748575681E-2</v>
      </c>
      <c r="G58" s="15">
        <f>4*(LN('Real GDP'!H62)-LN('Real GDP'!H61))</f>
        <v>7.4644454858159293E-2</v>
      </c>
      <c r="H58" s="15">
        <f>4*(LN('Real GDP'!I62)-LN('Real GDP'!I61))</f>
        <v>4.913326357124248E-2</v>
      </c>
      <c r="I58" s="15">
        <f>4*(LN('Real GDP'!J62)-LN('Real GDP'!J61))</f>
        <v>6.5281363234060308E-2</v>
      </c>
      <c r="K58" s="9" t="str">
        <f>'GDP Deflator'!L62</f>
        <v>Q4/1973</v>
      </c>
      <c r="L58" s="15">
        <f>4*(LN('GDP Deflator'!C62)-LN('GDP Deflator'!C61))</f>
        <v>7.8817718436047457E-2</v>
      </c>
      <c r="M58" s="15">
        <f>4*(LN('GDP Deflator'!D62)-LN('GDP Deflator'!D61))</f>
        <v>9.1690923516802414E-2</v>
      </c>
      <c r="N58" s="15">
        <f>4*(LN('GDP Deflator'!E62)-LN('GDP Deflator'!E61))</f>
        <v>9.6039849792706633E-2</v>
      </c>
      <c r="O58" s="15">
        <f>4*(LN('GDP Deflator'!F62)-LN('GDP Deflator'!F61))</f>
        <v>7.8772289412182062E-2</v>
      </c>
      <c r="P58" s="15">
        <f>4*(LN('GDP Deflator'!G62)-LN('GDP Deflator'!G61))</f>
        <v>6.998213343677584E-2</v>
      </c>
      <c r="Q58" s="15">
        <f>4*(LN('GDP Deflator'!H62)-LN('GDP Deflator'!H61))</f>
        <v>7.9370287849551246E-2</v>
      </c>
      <c r="R58" s="15">
        <f>4*(LN('GDP Deflator'!I62)-LN('GDP Deflator'!I61))</f>
        <v>7.6990172864974227E-2</v>
      </c>
      <c r="S58" s="15">
        <f>4*(LN('GDP Deflator'!J62)-LN('GDP Deflator'!J61))</f>
        <v>8.1444344460212648E-2</v>
      </c>
      <c r="U58" s="8"/>
    </row>
    <row r="59" spans="1:21" x14ac:dyDescent="0.25">
      <c r="A59" s="8" t="str">
        <f>'Real GDP'!A63</f>
        <v>Q1/1974</v>
      </c>
      <c r="B59" s="15">
        <f>4*(LN('Real GDP'!C63)-LN('Real GDP'!C62))</f>
        <v>-3.3364325652364357E-2</v>
      </c>
      <c r="C59" s="15">
        <f>4*(LN('Real GDP'!D63)-LN('Real GDP'!D62))</f>
        <v>-0.11053158333029955</v>
      </c>
      <c r="D59" s="15">
        <f>4*(LN('Real GDP'!E63)-LN('Real GDP'!E62))</f>
        <v>3.8188599274793233E-2</v>
      </c>
      <c r="E59" s="15">
        <f>4*(LN('Real GDP'!F63)-LN('Real GDP'!F62))</f>
        <v>3.3685362417944731E-2</v>
      </c>
      <c r="F59" s="15">
        <f>4*(LN('Real GDP'!G63)-LN('Real GDP'!G62))</f>
        <v>3.230899705288337E-2</v>
      </c>
      <c r="G59" s="15">
        <f>4*(LN('Real GDP'!H63)-LN('Real GDP'!H62))</f>
        <v>2.902349229137613E-2</v>
      </c>
      <c r="H59" s="15">
        <f>4*(LN('Real GDP'!I63)-LN('Real GDP'!I62))</f>
        <v>-0.1398560346761677</v>
      </c>
      <c r="I59" s="15">
        <f>4*(LN('Real GDP'!J63)-LN('Real GDP'!J62))</f>
        <v>6.7362582037443275E-2</v>
      </c>
      <c r="K59" s="9" t="str">
        <f>'GDP Deflator'!L63</f>
        <v>Q1/1974</v>
      </c>
      <c r="L59" s="15">
        <f>4*(LN('GDP Deflator'!C63)-LN('GDP Deflator'!C62))</f>
        <v>7.5291950233042471E-2</v>
      </c>
      <c r="M59" s="15">
        <f>4*(LN('GDP Deflator'!D63)-LN('GDP Deflator'!D62))</f>
        <v>8.218616612150953E-2</v>
      </c>
      <c r="N59" s="15">
        <f>4*(LN('GDP Deflator'!E63)-LN('GDP Deflator'!E62))</f>
        <v>9.267569851092361E-2</v>
      </c>
      <c r="O59" s="15">
        <f>4*(LN('GDP Deflator'!F63)-LN('GDP Deflator'!F62))</f>
        <v>7.5104606405670182E-2</v>
      </c>
      <c r="P59" s="15">
        <f>4*(LN('GDP Deflator'!G63)-LN('GDP Deflator'!G62))</f>
        <v>8.0696606545942018E-2</v>
      </c>
      <c r="Q59" s="15">
        <f>4*(LN('GDP Deflator'!H63)-LN('GDP Deflator'!H62))</f>
        <v>7.5796656144223817E-2</v>
      </c>
      <c r="R59" s="15">
        <f>4*(LN('GDP Deflator'!I63)-LN('GDP Deflator'!I62))</f>
        <v>7.3633677270736442E-2</v>
      </c>
      <c r="S59" s="15">
        <f>4*(LN('GDP Deflator'!J63)-LN('GDP Deflator'!J62))</f>
        <v>7.88526254335018E-2</v>
      </c>
      <c r="U59" s="8"/>
    </row>
    <row r="60" spans="1:21" x14ac:dyDescent="0.25">
      <c r="A60" s="8" t="str">
        <f>'Real GDP'!A64</f>
        <v>Q2/1974</v>
      </c>
      <c r="B60" s="15">
        <f>4*(LN('Real GDP'!C64)-LN('Real GDP'!C63))</f>
        <v>1.0501979797254535E-2</v>
      </c>
      <c r="C60" s="15">
        <f>4*(LN('Real GDP'!D64)-LN('Real GDP'!D63))</f>
        <v>5.7307201401577856E-2</v>
      </c>
      <c r="D60" s="15">
        <f>4*(LN('Real GDP'!E64)-LN('Real GDP'!E63))</f>
        <v>1.9975728092074263E-2</v>
      </c>
      <c r="E60" s="15">
        <f>4*(LN('Real GDP'!F64)-LN('Real GDP'!F63))</f>
        <v>-3.0787203261795071E-3</v>
      </c>
      <c r="F60" s="15">
        <f>4*(LN('Real GDP'!G64)-LN('Real GDP'!G63))</f>
        <v>3.8021284575336267E-2</v>
      </c>
      <c r="G60" s="15">
        <f>4*(LN('Real GDP'!H64)-LN('Real GDP'!H63))</f>
        <v>4.4020409229698743E-2</v>
      </c>
      <c r="H60" s="15">
        <f>4*(LN('Real GDP'!I64)-LN('Real GDP'!I63))</f>
        <v>2.8702653324536698E-2</v>
      </c>
      <c r="I60" s="15">
        <f>4*(LN('Real GDP'!J64)-LN('Real GDP'!J63))</f>
        <v>5.0226955108087168E-2</v>
      </c>
      <c r="K60" s="9" t="str">
        <f>'GDP Deflator'!L64</f>
        <v>Q2/1974</v>
      </c>
      <c r="L60" s="15">
        <f>4*(LN('GDP Deflator'!C64)-LN('GDP Deflator'!C63))</f>
        <v>9.4007486756705561E-2</v>
      </c>
      <c r="M60" s="15">
        <f>4*(LN('GDP Deflator'!D64)-LN('GDP Deflator'!D63))</f>
        <v>0.10664731300733976</v>
      </c>
      <c r="N60" s="15">
        <f>4*(LN('GDP Deflator'!E64)-LN('GDP Deflator'!E63))</f>
        <v>0.1027663715009588</v>
      </c>
      <c r="O60" s="15">
        <f>4*(LN('GDP Deflator'!F64)-LN('GDP Deflator'!F63))</f>
        <v>9.3914097379169448E-2</v>
      </c>
      <c r="P60" s="15">
        <f>4*(LN('GDP Deflator'!G64)-LN('GDP Deflator'!G63))</f>
        <v>9.4743165933033779E-2</v>
      </c>
      <c r="Q60" s="15">
        <f>4*(LN('GDP Deflator'!H64)-LN('GDP Deflator'!H63))</f>
        <v>9.4137134368015296E-2</v>
      </c>
      <c r="R60" s="15">
        <f>4*(LN('GDP Deflator'!I64)-LN('GDP Deflator'!I63))</f>
        <v>9.4060018226747033E-2</v>
      </c>
      <c r="S60" s="15">
        <f>4*(LN('GDP Deflator'!J64)-LN('GDP Deflator'!J63))</f>
        <v>9.2522283017466123E-2</v>
      </c>
      <c r="U60" s="8"/>
    </row>
    <row r="61" spans="1:21" x14ac:dyDescent="0.25">
      <c r="A61" s="8" t="str">
        <f>'Real GDP'!A65</f>
        <v>Q3/1974</v>
      </c>
      <c r="B61" s="15">
        <f>4*(LN('Real GDP'!C65)-LN('Real GDP'!C64))</f>
        <v>-3.8916846763541457E-2</v>
      </c>
      <c r="C61" s="15">
        <f>4*(LN('Real GDP'!D65)-LN('Real GDP'!D64))</f>
        <v>2.5841537772183898E-2</v>
      </c>
      <c r="D61" s="15">
        <f>4*(LN('Real GDP'!E65)-LN('Real GDP'!E64))</f>
        <v>3.756115066883936E-2</v>
      </c>
      <c r="E61" s="15">
        <f>4*(LN('Real GDP'!F65)-LN('Real GDP'!F64))</f>
        <v>1.7005582364504335E-7</v>
      </c>
      <c r="F61" s="15">
        <f>4*(LN('Real GDP'!G65)-LN('Real GDP'!G64))</f>
        <v>6.6629511645182049E-3</v>
      </c>
      <c r="G61" s="15">
        <f>4*(LN('Real GDP'!H65)-LN('Real GDP'!H64))</f>
        <v>-4.7046368050622789E-3</v>
      </c>
      <c r="H61" s="15">
        <f>4*(LN('Real GDP'!I65)-LN('Real GDP'!I64))</f>
        <v>5.0848465320857628E-2</v>
      </c>
      <c r="I61" s="15">
        <f>4*(LN('Real GDP'!J65)-LN('Real GDP'!J64))</f>
        <v>2.8128325566264323E-2</v>
      </c>
      <c r="K61" s="9" t="str">
        <f>'GDP Deflator'!L65</f>
        <v>Q3/1974</v>
      </c>
      <c r="L61" s="15">
        <f>4*(LN('GDP Deflator'!C65)-LN('GDP Deflator'!C64))</f>
        <v>0.11426992558921434</v>
      </c>
      <c r="M61" s="15">
        <f>4*(LN('GDP Deflator'!D65)-LN('GDP Deflator'!D64))</f>
        <v>0.1164638229433308</v>
      </c>
      <c r="N61" s="15">
        <f>4*(LN('GDP Deflator'!E65)-LN('GDP Deflator'!E64))</f>
        <v>0.11313970046885835</v>
      </c>
      <c r="O61" s="15">
        <f>4*(LN('GDP Deflator'!F65)-LN('GDP Deflator'!F64))</f>
        <v>0.11432303399308452</v>
      </c>
      <c r="P61" s="15">
        <f>4*(LN('GDP Deflator'!G65)-LN('GDP Deflator'!G64))</f>
        <v>0.11444493938104117</v>
      </c>
      <c r="Q61" s="15">
        <f>4*(LN('GDP Deflator'!H65)-LN('GDP Deflator'!H64))</f>
        <v>0.11723900351997152</v>
      </c>
      <c r="R61" s="15">
        <f>4*(LN('GDP Deflator'!I65)-LN('GDP Deflator'!I64))</f>
        <v>0.11673084212077534</v>
      </c>
      <c r="S61" s="15">
        <f>4*(LN('GDP Deflator'!J65)-LN('GDP Deflator'!J64))</f>
        <v>0.10883140862276441</v>
      </c>
      <c r="U61" s="8"/>
    </row>
    <row r="62" spans="1:21" x14ac:dyDescent="0.25">
      <c r="A62" s="8" t="str">
        <f>'Real GDP'!A66</f>
        <v>Q4/1974</v>
      </c>
      <c r="B62" s="15">
        <f>4*(LN('Real GDP'!C66)-LN('Real GDP'!C65))</f>
        <v>-1.6030976159100874E-2</v>
      </c>
      <c r="C62" s="15">
        <f>4*(LN('Real GDP'!D66)-LN('Real GDP'!D65))</f>
        <v>-5.8496599630444734E-2</v>
      </c>
      <c r="D62" s="15">
        <f>4*(LN('Real GDP'!E66)-LN('Real GDP'!E65))</f>
        <v>-6.0868107943743865E-2</v>
      </c>
      <c r="E62" s="15">
        <f>4*(LN('Real GDP'!F66)-LN('Real GDP'!F65))</f>
        <v>-5.0829876027311371E-2</v>
      </c>
      <c r="F62" s="15">
        <f>4*(LN('Real GDP'!G66)-LN('Real GDP'!G65))</f>
        <v>-8.4501305631452084E-2</v>
      </c>
      <c r="G62" s="15">
        <f>4*(LN('Real GDP'!H66)-LN('Real GDP'!H65))</f>
        <v>-1.8728258822385158E-2</v>
      </c>
      <c r="H62" s="15">
        <f>4*(LN('Real GDP'!I66)-LN('Real GDP'!I65))</f>
        <v>-2.1741070707495425E-2</v>
      </c>
      <c r="I62" s="15">
        <f>4*(LN('Real GDP'!J66)-LN('Real GDP'!J65))</f>
        <v>2.6457291271739791E-3</v>
      </c>
      <c r="K62" s="9" t="str">
        <f>'GDP Deflator'!L66</f>
        <v>Q4/1974</v>
      </c>
      <c r="L62" s="15">
        <f>4*(LN('GDP Deflator'!C66)-LN('GDP Deflator'!C65))</f>
        <v>0.11610693884327539</v>
      </c>
      <c r="M62" s="15">
        <f>4*(LN('GDP Deflator'!D66)-LN('GDP Deflator'!D65))</f>
        <v>0.11692595572465514</v>
      </c>
      <c r="N62" s="15">
        <f>4*(LN('GDP Deflator'!E66)-LN('GDP Deflator'!E65))</f>
        <v>0.1073871907767181</v>
      </c>
      <c r="O62" s="15">
        <f>4*(LN('GDP Deflator'!F66)-LN('GDP Deflator'!F65))</f>
        <v>0.11631833078954479</v>
      </c>
      <c r="P62" s="15">
        <f>4*(LN('GDP Deflator'!G66)-LN('GDP Deflator'!G65))</f>
        <v>0.11058622466801005</v>
      </c>
      <c r="Q62" s="15">
        <f>4*(LN('GDP Deflator'!H66)-LN('GDP Deflator'!H65))</f>
        <v>0.11690691986937018</v>
      </c>
      <c r="R62" s="15">
        <f>4*(LN('GDP Deflator'!I66)-LN('GDP Deflator'!I65))</f>
        <v>0.12009367922174086</v>
      </c>
      <c r="S62" s="15">
        <f>4*(LN('GDP Deflator'!J66)-LN('GDP Deflator'!J65))</f>
        <v>0.11542194806439454</v>
      </c>
      <c r="U62" s="8"/>
    </row>
    <row r="63" spans="1:21" x14ac:dyDescent="0.25">
      <c r="A63" s="8" t="str">
        <f>'Real GDP'!A67</f>
        <v>Q1/1975</v>
      </c>
      <c r="B63" s="15">
        <f>4*(LN('Real GDP'!C67)-LN('Real GDP'!C66))</f>
        <v>-4.8620192108053573E-2</v>
      </c>
      <c r="C63" s="15">
        <f>4*(LN('Real GDP'!D67)-LN('Real GDP'!D66))</f>
        <v>1.9664455883194876E-3</v>
      </c>
      <c r="D63" s="15">
        <f>4*(LN('Real GDP'!E67)-LN('Real GDP'!E66))</f>
        <v>-1.8036777668847037E-2</v>
      </c>
      <c r="E63" s="15">
        <f>4*(LN('Real GDP'!F67)-LN('Real GDP'!F66))</f>
        <v>-2.3147072239066091E-2</v>
      </c>
      <c r="F63" s="15">
        <f>4*(LN('Real GDP'!G67)-LN('Real GDP'!G66))</f>
        <v>-7.019660546086115E-2</v>
      </c>
      <c r="G63" s="15">
        <f>4*(LN('Real GDP'!H67)-LN('Real GDP'!H66))</f>
        <v>-2.7156540232024184E-2</v>
      </c>
      <c r="H63" s="15">
        <f>4*(LN('Real GDP'!I67)-LN('Real GDP'!I66))</f>
        <v>5.2399428055807107E-3</v>
      </c>
      <c r="I63" s="15">
        <f>4*(LN('Real GDP'!J67)-LN('Real GDP'!J66))</f>
        <v>-2.0127241796618733E-2</v>
      </c>
      <c r="K63" s="9" t="str">
        <f>'GDP Deflator'!L67</f>
        <v>Q1/1975</v>
      </c>
      <c r="L63" s="15">
        <f>4*(LN('GDP Deflator'!C67)-LN('GDP Deflator'!C66))</f>
        <v>8.970345730096696E-2</v>
      </c>
      <c r="M63" s="15">
        <f>4*(LN('GDP Deflator'!D67)-LN('GDP Deflator'!D66))</f>
        <v>9.14147703108803E-2</v>
      </c>
      <c r="N63" s="15">
        <f>4*(LN('GDP Deflator'!E67)-LN('GDP Deflator'!E66))</f>
        <v>7.1451430116894699E-2</v>
      </c>
      <c r="O63" s="15">
        <f>4*(LN('GDP Deflator'!F67)-LN('GDP Deflator'!F66))</f>
        <v>9.0051825363710591E-2</v>
      </c>
      <c r="P63" s="15">
        <f>4*(LN('GDP Deflator'!G67)-LN('GDP Deflator'!G66))</f>
        <v>8.392359270316696E-2</v>
      </c>
      <c r="Q63" s="15">
        <f>4*(LN('GDP Deflator'!H67)-LN('GDP Deflator'!H66))</f>
        <v>9.363045894309785E-2</v>
      </c>
      <c r="R63" s="15">
        <f>4*(LN('GDP Deflator'!I67)-LN('GDP Deflator'!I66))</f>
        <v>9.6139484511921225E-2</v>
      </c>
      <c r="S63" s="15">
        <f>4*(LN('GDP Deflator'!J67)-LN('GDP Deflator'!J66))</f>
        <v>9.1800587304003756E-2</v>
      </c>
      <c r="U63" s="8"/>
    </row>
    <row r="64" spans="1:21" x14ac:dyDescent="0.25">
      <c r="A64" s="8" t="str">
        <f>'Real GDP'!A68</f>
        <v>Q2/1975</v>
      </c>
      <c r="B64" s="15">
        <f>4*(LN('Real GDP'!C68)-LN('Real GDP'!C67))</f>
        <v>3.0700127122464949E-2</v>
      </c>
      <c r="C64" s="15">
        <f>4*(LN('Real GDP'!D68)-LN('Real GDP'!D67))</f>
        <v>-6.5943942500553021E-2</v>
      </c>
      <c r="D64" s="15">
        <f>4*(LN('Real GDP'!E68)-LN('Real GDP'!E67))</f>
        <v>1.0097252762143683E-2</v>
      </c>
      <c r="E64" s="15">
        <f>4*(LN('Real GDP'!F68)-LN('Real GDP'!F67))</f>
        <v>-2.0128725881768617E-2</v>
      </c>
      <c r="F64" s="15">
        <f>4*(LN('Real GDP'!G68)-LN('Real GDP'!G67))</f>
        <v>-2.0649017375440337E-3</v>
      </c>
      <c r="G64" s="15">
        <f>4*(LN('Real GDP'!H68)-LN('Real GDP'!H67))</f>
        <v>5.197574107453562E-2</v>
      </c>
      <c r="H64" s="15">
        <f>4*(LN('Real GDP'!I68)-LN('Real GDP'!I67))</f>
        <v>8.7832019411433038E-2</v>
      </c>
      <c r="I64" s="15">
        <f>4*(LN('Real GDP'!J68)-LN('Real GDP'!J67))</f>
        <v>-3.3240455105740807E-3</v>
      </c>
      <c r="K64" s="9" t="str">
        <f>'GDP Deflator'!L68</f>
        <v>Q2/1975</v>
      </c>
      <c r="L64" s="15">
        <f>4*(LN('GDP Deflator'!C68)-LN('GDP Deflator'!C67))</f>
        <v>5.9401335010374368E-2</v>
      </c>
      <c r="M64" s="15">
        <f>4*(LN('GDP Deflator'!D68)-LN('GDP Deflator'!D67))</f>
        <v>6.5070509961099532E-2</v>
      </c>
      <c r="N64" s="15">
        <f>4*(LN('GDP Deflator'!E68)-LN('GDP Deflator'!E67))</f>
        <v>4.6593576497006239E-2</v>
      </c>
      <c r="O64" s="15">
        <f>4*(LN('GDP Deflator'!F68)-LN('GDP Deflator'!F67))</f>
        <v>5.9542726944377122E-2</v>
      </c>
      <c r="P64" s="15">
        <f>4*(LN('GDP Deflator'!G68)-LN('GDP Deflator'!G67))</f>
        <v>5.5581173644709381E-2</v>
      </c>
      <c r="Q64" s="15">
        <f>4*(LN('GDP Deflator'!H68)-LN('GDP Deflator'!H67))</f>
        <v>6.3033973948904531E-2</v>
      </c>
      <c r="R64" s="15">
        <f>4*(LN('GDP Deflator'!I68)-LN('GDP Deflator'!I67))</f>
        <v>6.3711258839683538E-2</v>
      </c>
      <c r="S64" s="15">
        <f>4*(LN('GDP Deflator'!J68)-LN('GDP Deflator'!J67))</f>
        <v>6.2743217142738672E-2</v>
      </c>
      <c r="U64" s="8"/>
    </row>
    <row r="65" spans="1:21" x14ac:dyDescent="0.25">
      <c r="A65" s="8" t="str">
        <f>'Real GDP'!A69</f>
        <v>Q3/1975</v>
      </c>
      <c r="B65" s="15">
        <f>4*(LN('Real GDP'!C69)-LN('Real GDP'!C68))</f>
        <v>6.5564227012863796E-2</v>
      </c>
      <c r="C65" s="15">
        <f>4*(LN('Real GDP'!D69)-LN('Real GDP'!D68))</f>
        <v>-1.3518696476889858E-2</v>
      </c>
      <c r="D65" s="15">
        <f>4*(LN('Real GDP'!E69)-LN('Real GDP'!E68))</f>
        <v>1.546416668741557E-2</v>
      </c>
      <c r="E65" s="15">
        <f>4*(LN('Real GDP'!F69)-LN('Real GDP'!F68))</f>
        <v>4.3277372800215375E-2</v>
      </c>
      <c r="F65" s="15">
        <f>4*(LN('Real GDP'!G69)-LN('Real GDP'!G68))</f>
        <v>5.6456741961419254E-2</v>
      </c>
      <c r="G65" s="15">
        <f>4*(LN('Real GDP'!H69)-LN('Real GDP'!H68))</f>
        <v>7.3992216590777815E-2</v>
      </c>
      <c r="H65" s="15">
        <f>4*(LN('Real GDP'!I69)-LN('Real GDP'!I68))</f>
        <v>4.5252913964830555E-2</v>
      </c>
      <c r="I65" s="15">
        <f>4*(LN('Real GDP'!J69)-LN('Real GDP'!J68))</f>
        <v>1.7435797899796768E-2</v>
      </c>
      <c r="K65" s="9" t="str">
        <f>'GDP Deflator'!L69</f>
        <v>Q3/1975</v>
      </c>
      <c r="L65" s="15">
        <f>4*(LN('GDP Deflator'!C69)-LN('GDP Deflator'!C68))</f>
        <v>7.0614086728131298E-2</v>
      </c>
      <c r="M65" s="15">
        <f>4*(LN('GDP Deflator'!D69)-LN('GDP Deflator'!D68))</f>
        <v>7.1818679454631607E-2</v>
      </c>
      <c r="N65" s="15">
        <f>4*(LN('GDP Deflator'!E69)-LN('GDP Deflator'!E68))</f>
        <v>6.3766027566810379E-2</v>
      </c>
      <c r="O65" s="15">
        <f>4*(LN('GDP Deflator'!F69)-LN('GDP Deflator'!F68))</f>
        <v>7.0476305976590936E-2</v>
      </c>
      <c r="P65" s="15">
        <f>4*(LN('GDP Deflator'!G69)-LN('GDP Deflator'!G68))</f>
        <v>6.7130145227828564E-2</v>
      </c>
      <c r="Q65" s="15">
        <f>4*(LN('GDP Deflator'!H69)-LN('GDP Deflator'!H68))</f>
        <v>7.2400698470206137E-2</v>
      </c>
      <c r="R65" s="15">
        <f>4*(LN('GDP Deflator'!I69)-LN('GDP Deflator'!I68))</f>
        <v>7.351610820066945E-2</v>
      </c>
      <c r="S65" s="15">
        <f>4*(LN('GDP Deflator'!J69)-LN('GDP Deflator'!J68))</f>
        <v>7.0834320147895369E-2</v>
      </c>
      <c r="U65" s="8"/>
    </row>
    <row r="66" spans="1:21" x14ac:dyDescent="0.25">
      <c r="A66" s="8" t="str">
        <f>'Real GDP'!A70</f>
        <v>Q4/1975</v>
      </c>
      <c r="B66" s="15">
        <f>4*(LN('Real GDP'!C70)-LN('Real GDP'!C69))</f>
        <v>5.3566637188403377E-2</v>
      </c>
      <c r="C66" s="15">
        <f>4*(LN('Real GDP'!D70)-LN('Real GDP'!D69))</f>
        <v>4.4919894470776711E-2</v>
      </c>
      <c r="D66" s="15">
        <f>4*(LN('Real GDP'!E70)-LN('Real GDP'!E69))</f>
        <v>5.365197991891435E-2</v>
      </c>
      <c r="E66" s="15">
        <f>4*(LN('Real GDP'!F70)-LN('Real GDP'!F69))</f>
        <v>7.7839879527346056E-2</v>
      </c>
      <c r="F66" s="15">
        <f>4*(LN('Real GDP'!G70)-LN('Real GDP'!G69))</f>
        <v>4.4564107009762211E-2</v>
      </c>
      <c r="G66" s="15">
        <f>4*(LN('Real GDP'!H70)-LN('Real GDP'!H69))</f>
        <v>4.5882934680371079E-2</v>
      </c>
      <c r="H66" s="15">
        <f>4*(LN('Real GDP'!I70)-LN('Real GDP'!I69))</f>
        <v>4.1856738530039905E-2</v>
      </c>
      <c r="I66" s="15">
        <f>4*(LN('Real GDP'!J70)-LN('Real GDP'!J69))</f>
        <v>2.8015097346660411E-2</v>
      </c>
      <c r="K66" s="9" t="str">
        <f>'GDP Deflator'!L70</f>
        <v>Q4/1975</v>
      </c>
      <c r="L66" s="15">
        <f>4*(LN('GDP Deflator'!C70)-LN('GDP Deflator'!C69))</f>
        <v>6.6119997592309687E-2</v>
      </c>
      <c r="M66" s="15">
        <f>4*(LN('GDP Deflator'!D70)-LN('GDP Deflator'!D69))</f>
        <v>7.1007455648208762E-2</v>
      </c>
      <c r="N66" s="15">
        <f>4*(LN('GDP Deflator'!E70)-LN('GDP Deflator'!E69))</f>
        <v>6.4632491656960056E-2</v>
      </c>
      <c r="O66" s="15">
        <f>4*(LN('GDP Deflator'!F70)-LN('GDP Deflator'!F69))</f>
        <v>6.5801736683335221E-2</v>
      </c>
      <c r="P66" s="15">
        <f>4*(LN('GDP Deflator'!G70)-LN('GDP Deflator'!G69))</f>
        <v>6.1845411052647847E-2</v>
      </c>
      <c r="Q66" s="15">
        <f>4*(LN('GDP Deflator'!H70)-LN('GDP Deflator'!H69))</f>
        <v>6.3805662248691775E-2</v>
      </c>
      <c r="R66" s="15">
        <f>4*(LN('GDP Deflator'!I70)-LN('GDP Deflator'!I69))</f>
        <v>6.6941490570572526E-2</v>
      </c>
      <c r="S66" s="15">
        <f>4*(LN('GDP Deflator'!J70)-LN('GDP Deflator'!J69))</f>
        <v>6.3675029727404464E-2</v>
      </c>
      <c r="U66" s="8"/>
    </row>
    <row r="67" spans="1:21" x14ac:dyDescent="0.25">
      <c r="A67" s="8" t="str">
        <f>'Real GDP'!A71</f>
        <v>Q1/1976</v>
      </c>
      <c r="B67" s="15">
        <f>4*(LN('Real GDP'!C71)-LN('Real GDP'!C70))</f>
        <v>8.9321742203075871E-2</v>
      </c>
      <c r="C67" s="15">
        <f>4*(LN('Real GDP'!D71)-LN('Real GDP'!D70))</f>
        <v>6.3742749834528212E-2</v>
      </c>
      <c r="D67" s="15">
        <f>4*(LN('Real GDP'!E71)-LN('Real GDP'!E70))</f>
        <v>5.8282473047896133E-2</v>
      </c>
      <c r="E67" s="15">
        <f>4*(LN('Real GDP'!F71)-LN('Real GDP'!F70))</f>
        <v>3.577962998715023E-2</v>
      </c>
      <c r="F67" s="15">
        <f>4*(LN('Real GDP'!G71)-LN('Real GDP'!G70))</f>
        <v>6.9859696143314665E-2</v>
      </c>
      <c r="G67" s="15">
        <f>4*(LN('Real GDP'!H71)-LN('Real GDP'!H70))</f>
        <v>6.8931284268906268E-2</v>
      </c>
      <c r="H67" s="15">
        <f>4*(LN('Real GDP'!I71)-LN('Real GDP'!I70))</f>
        <v>3.3737996854018348E-2</v>
      </c>
      <c r="I67" s="15">
        <f>4*(LN('Real GDP'!J71)-LN('Real GDP'!J70))</f>
        <v>3.9557507637482558E-2</v>
      </c>
      <c r="K67" s="9" t="str">
        <f>'GDP Deflator'!L71</f>
        <v>Q1/1976</v>
      </c>
      <c r="L67" s="15">
        <f>4*(LN('GDP Deflator'!C71)-LN('GDP Deflator'!C70))</f>
        <v>4.1354745129225989E-2</v>
      </c>
      <c r="M67" s="15">
        <f>4*(LN('GDP Deflator'!D71)-LN('GDP Deflator'!D70))</f>
        <v>4.6588684939715463E-2</v>
      </c>
      <c r="N67" s="15">
        <f>4*(LN('GDP Deflator'!E71)-LN('GDP Deflator'!E70))</f>
        <v>4.6488574838026153E-2</v>
      </c>
      <c r="O67" s="15">
        <f>4*(LN('GDP Deflator'!F71)-LN('GDP Deflator'!F70))</f>
        <v>4.0790627388382461E-2</v>
      </c>
      <c r="P67" s="15">
        <f>4*(LN('GDP Deflator'!G71)-LN('GDP Deflator'!G70))</f>
        <v>4.1204267964467078E-2</v>
      </c>
      <c r="Q67" s="15">
        <f>4*(LN('GDP Deflator'!H71)-LN('GDP Deflator'!H70))</f>
        <v>3.8139627376722274E-2</v>
      </c>
      <c r="R67" s="15">
        <f>4*(LN('GDP Deflator'!I71)-LN('GDP Deflator'!I70))</f>
        <v>3.9891959739046357E-2</v>
      </c>
      <c r="S67" s="15">
        <f>4*(LN('GDP Deflator'!J71)-LN('GDP Deflator'!J70))</f>
        <v>4.0237896528415362E-2</v>
      </c>
      <c r="U67" s="8"/>
    </row>
    <row r="68" spans="1:21" x14ac:dyDescent="0.25">
      <c r="A68" s="8" t="str">
        <f>'Real GDP'!A72</f>
        <v>Q2/1976</v>
      </c>
      <c r="B68" s="15">
        <f>4*(LN('Real GDP'!C72)-LN('Real GDP'!C71))</f>
        <v>3.0109635138501289E-2</v>
      </c>
      <c r="C68" s="15">
        <f>4*(LN('Real GDP'!D72)-LN('Real GDP'!D71))</f>
        <v>-7.0885436081127295E-3</v>
      </c>
      <c r="D68" s="15">
        <f>4*(LN('Real GDP'!E72)-LN('Real GDP'!E71))</f>
        <v>4.740838470237918E-2</v>
      </c>
      <c r="E68" s="15">
        <f>4*(LN('Real GDP'!F72)-LN('Real GDP'!F71))</f>
        <v>5.8983570836208088E-2</v>
      </c>
      <c r="F68" s="15">
        <f>4*(LN('Real GDP'!G72)-LN('Real GDP'!G71))</f>
        <v>7.1652408738305695E-2</v>
      </c>
      <c r="G68" s="15">
        <f>4*(LN('Real GDP'!H72)-LN('Real GDP'!H71))</f>
        <v>8.5534181123385622E-2</v>
      </c>
      <c r="H68" s="15">
        <f>4*(LN('Real GDP'!I72)-LN('Real GDP'!I71))</f>
        <v>2.3565283760973443E-2</v>
      </c>
      <c r="I68" s="15">
        <f>4*(LN('Real GDP'!J72)-LN('Real GDP'!J71))</f>
        <v>4.5905109244294806E-2</v>
      </c>
      <c r="K68" s="9" t="str">
        <f>'GDP Deflator'!L72</f>
        <v>Q2/1976</v>
      </c>
      <c r="L68" s="15">
        <f>4*(LN('GDP Deflator'!C72)-LN('GDP Deflator'!C71))</f>
        <v>4.037522889944789E-2</v>
      </c>
      <c r="M68" s="15">
        <f>4*(LN('GDP Deflator'!D72)-LN('GDP Deflator'!D71))</f>
        <v>4.328198528476257E-2</v>
      </c>
      <c r="N68" s="15">
        <f>4*(LN('GDP Deflator'!E72)-LN('GDP Deflator'!E71))</f>
        <v>4.6784769556920125E-2</v>
      </c>
      <c r="O68" s="15">
        <f>4*(LN('GDP Deflator'!F72)-LN('GDP Deflator'!F71))</f>
        <v>4.0094494897218169E-2</v>
      </c>
      <c r="P68" s="15">
        <f>4*(LN('GDP Deflator'!G72)-LN('GDP Deflator'!G71))</f>
        <v>5.3191563248569551E-2</v>
      </c>
      <c r="Q68" s="15">
        <f>4*(LN('GDP Deflator'!H72)-LN('GDP Deflator'!H71))</f>
        <v>4.038566235189478E-2</v>
      </c>
      <c r="R68" s="15">
        <f>4*(LN('GDP Deflator'!I72)-LN('GDP Deflator'!I71))</f>
        <v>3.9279938478280485E-2</v>
      </c>
      <c r="S68" s="15">
        <f>4*(LN('GDP Deflator'!J72)-LN('GDP Deflator'!J71))</f>
        <v>3.9794488057298238E-2</v>
      </c>
      <c r="U68" s="8"/>
    </row>
    <row r="69" spans="1:21" x14ac:dyDescent="0.25">
      <c r="A69" s="8" t="str">
        <f>'Real GDP'!A73</f>
        <v>Q3/1976</v>
      </c>
      <c r="B69" s="15">
        <f>4*(LN('Real GDP'!C73)-LN('Real GDP'!C72))</f>
        <v>2.0286623190600039E-2</v>
      </c>
      <c r="C69" s="15">
        <f>4*(LN('Real GDP'!D73)-LN('Real GDP'!D72))</f>
        <v>4.9457634244280513E-2</v>
      </c>
      <c r="D69" s="15">
        <f>4*(LN('Real GDP'!E73)-LN('Real GDP'!E72))</f>
        <v>1.8872017668648766E-2</v>
      </c>
      <c r="E69" s="15">
        <f>4*(LN('Real GDP'!F73)-LN('Real GDP'!F72))</f>
        <v>1.1945794737897586E-3</v>
      </c>
      <c r="F69" s="15">
        <f>4*(LN('Real GDP'!G73)-LN('Real GDP'!G72))</f>
        <v>0.1003880271593367</v>
      </c>
      <c r="G69" s="15">
        <f>4*(LN('Real GDP'!H73)-LN('Real GDP'!H72))</f>
        <v>1.7381529486094394E-2</v>
      </c>
      <c r="H69" s="15">
        <f>4*(LN('Real GDP'!I73)-LN('Real GDP'!I72))</f>
        <v>5.5847009728800856E-2</v>
      </c>
      <c r="I69" s="15">
        <f>4*(LN('Real GDP'!J73)-LN('Real GDP'!J72))</f>
        <v>3.8609396210794955E-2</v>
      </c>
      <c r="K69" s="9" t="str">
        <f>'GDP Deflator'!L73</f>
        <v>Q3/1976</v>
      </c>
      <c r="L69" s="15">
        <f>4*(LN('GDP Deflator'!C73)-LN('GDP Deflator'!C72))</f>
        <v>5.1350251204784314E-2</v>
      </c>
      <c r="M69" s="15">
        <f>4*(LN('GDP Deflator'!D73)-LN('GDP Deflator'!D72))</f>
        <v>5.1082468395096114E-2</v>
      </c>
      <c r="N69" s="15">
        <f>4*(LN('GDP Deflator'!E73)-LN('GDP Deflator'!E72))</f>
        <v>5.7085118443890082E-2</v>
      </c>
      <c r="O69" s="15">
        <f>4*(LN('GDP Deflator'!F73)-LN('GDP Deflator'!F72))</f>
        <v>5.1290923887929551E-2</v>
      </c>
      <c r="P69" s="15">
        <f>4*(LN('GDP Deflator'!G73)-LN('GDP Deflator'!G72))</f>
        <v>5.5619207824568306E-2</v>
      </c>
      <c r="Q69" s="15">
        <f>4*(LN('GDP Deflator'!H73)-LN('GDP Deflator'!H72))</f>
        <v>4.7627517125413021E-2</v>
      </c>
      <c r="R69" s="15">
        <f>4*(LN('GDP Deflator'!I73)-LN('GDP Deflator'!I72))</f>
        <v>5.1297182965086563E-2</v>
      </c>
      <c r="S69" s="15">
        <f>4*(LN('GDP Deflator'!J73)-LN('GDP Deflator'!J72))</f>
        <v>5.1246784043392779E-2</v>
      </c>
      <c r="U69" s="8"/>
    </row>
    <row r="70" spans="1:21" x14ac:dyDescent="0.25">
      <c r="A70" s="8" t="str">
        <f>'Real GDP'!A74</f>
        <v>Q4/1976</v>
      </c>
      <c r="B70" s="15">
        <f>4*(LN('Real GDP'!C74)-LN('Real GDP'!C73))</f>
        <v>2.9911228825334035E-2</v>
      </c>
      <c r="C70" s="15">
        <f>4*(LN('Real GDP'!D74)-LN('Real GDP'!D73))</f>
        <v>8.3512662119293424E-2</v>
      </c>
      <c r="D70" s="15">
        <f>4*(LN('Real GDP'!E74)-LN('Real GDP'!E73))</f>
        <v>4.9525766978387509E-2</v>
      </c>
      <c r="E70" s="15">
        <f>4*(LN('Real GDP'!F74)-LN('Real GDP'!F73))</f>
        <v>7.3385866085654783E-2</v>
      </c>
      <c r="F70" s="15">
        <f>4*(LN('Real GDP'!G74)-LN('Real GDP'!G73))</f>
        <v>6.8791839714513969E-2</v>
      </c>
      <c r="G70" s="15">
        <f>4*(LN('Real GDP'!H74)-LN('Real GDP'!H73))</f>
        <v>8.4433600595801295E-3</v>
      </c>
      <c r="H70" s="15">
        <f>4*(LN('Real GDP'!I74)-LN('Real GDP'!I73))</f>
        <v>4.7484945525795297E-3</v>
      </c>
      <c r="I70" s="15">
        <f>4*(LN('Real GDP'!J74)-LN('Real GDP'!J73))</f>
        <v>3.0598382409969815E-2</v>
      </c>
      <c r="K70" s="9" t="str">
        <f>'GDP Deflator'!L74</f>
        <v>Q4/1976</v>
      </c>
      <c r="L70" s="15">
        <f>4*(LN('GDP Deflator'!C74)-LN('GDP Deflator'!C73))</f>
        <v>7.0201782018475711E-2</v>
      </c>
      <c r="M70" s="15">
        <f>4*(LN('GDP Deflator'!D74)-LN('GDP Deflator'!D73))</f>
        <v>7.2150968758352363E-2</v>
      </c>
      <c r="N70" s="15">
        <f>4*(LN('GDP Deflator'!E74)-LN('GDP Deflator'!E73))</f>
        <v>7.3458455492936281E-2</v>
      </c>
      <c r="O70" s="15">
        <f>4*(LN('GDP Deflator'!F74)-LN('GDP Deflator'!F73))</f>
        <v>7.0374024420532422E-2</v>
      </c>
      <c r="P70" s="15">
        <f>4*(LN('GDP Deflator'!G74)-LN('GDP Deflator'!G73))</f>
        <v>7.6309255539799281E-2</v>
      </c>
      <c r="Q70" s="15">
        <f>4*(LN('GDP Deflator'!H74)-LN('GDP Deflator'!H73))</f>
        <v>7.028870274861454E-2</v>
      </c>
      <c r="R70" s="15">
        <f>4*(LN('GDP Deflator'!I74)-LN('GDP Deflator'!I73))</f>
        <v>7.0866258456817377E-2</v>
      </c>
      <c r="S70" s="15">
        <f>4*(LN('GDP Deflator'!J74)-LN('GDP Deflator'!J73))</f>
        <v>6.9346497956935593E-2</v>
      </c>
      <c r="U70" s="8"/>
    </row>
    <row r="71" spans="1:21" x14ac:dyDescent="0.25">
      <c r="A71" s="8" t="str">
        <f>'Real GDP'!A75</f>
        <v>Q1/1977</v>
      </c>
      <c r="B71" s="15">
        <f>4*(LN('Real GDP'!C75)-LN('Real GDP'!C74))</f>
        <v>4.6272115858791096E-2</v>
      </c>
      <c r="C71" s="15">
        <f>4*(LN('Real GDP'!D75)-LN('Real GDP'!D74))</f>
        <v>1.9881904503726844E-3</v>
      </c>
      <c r="D71" s="15">
        <f>4*(LN('Real GDP'!E75)-LN('Real GDP'!E74))</f>
        <v>4.3975291493847379E-2</v>
      </c>
      <c r="E71" s="15">
        <f>4*(LN('Real GDP'!F75)-LN('Real GDP'!F74))</f>
        <v>3.4012718649680806E-2</v>
      </c>
      <c r="F71" s="15">
        <f>4*(LN('Real GDP'!G75)-LN('Real GDP'!G74))</f>
        <v>1.5840644075097998E-3</v>
      </c>
      <c r="G71" s="15">
        <f>4*(LN('Real GDP'!H75)-LN('Real GDP'!H74))</f>
        <v>5.4892756811319998E-2</v>
      </c>
      <c r="H71" s="15">
        <f>4*(LN('Real GDP'!I75)-LN('Real GDP'!I74))</f>
        <v>8.6558861890342342E-2</v>
      </c>
      <c r="I71" s="15">
        <f>4*(LN('Real GDP'!J75)-LN('Real GDP'!J74))</f>
        <v>3.156457125204426E-2</v>
      </c>
      <c r="K71" s="9" t="str">
        <f>'GDP Deflator'!L75</f>
        <v>Q1/1977</v>
      </c>
      <c r="L71" s="15">
        <f>4*(LN('GDP Deflator'!C75)-LN('GDP Deflator'!C74))</f>
        <v>6.387827800842949E-2</v>
      </c>
      <c r="M71" s="15">
        <f>4*(LN('GDP Deflator'!D75)-LN('GDP Deflator'!D74))</f>
        <v>6.4472951795623956E-2</v>
      </c>
      <c r="N71" s="15">
        <f>4*(LN('GDP Deflator'!E75)-LN('GDP Deflator'!E74))</f>
        <v>6.6926310886570306E-2</v>
      </c>
      <c r="O71" s="15">
        <f>4*(LN('GDP Deflator'!F75)-LN('GDP Deflator'!F74))</f>
        <v>6.4308088210141889E-2</v>
      </c>
      <c r="P71" s="15">
        <f>4*(LN('GDP Deflator'!G75)-LN('GDP Deflator'!G74))</f>
        <v>7.0052258303162418E-2</v>
      </c>
      <c r="Q71" s="15">
        <f>4*(LN('GDP Deflator'!H75)-LN('GDP Deflator'!H74))</f>
        <v>6.5910626741860767E-2</v>
      </c>
      <c r="R71" s="15">
        <f>4*(LN('GDP Deflator'!I75)-LN('GDP Deflator'!I74))</f>
        <v>6.457442219968712E-2</v>
      </c>
      <c r="S71" s="15">
        <f>4*(LN('GDP Deflator'!J75)-LN('GDP Deflator'!J74))</f>
        <v>6.2982162301947753E-2</v>
      </c>
      <c r="U71" s="8"/>
    </row>
    <row r="72" spans="1:21" x14ac:dyDescent="0.25">
      <c r="A72" s="8" t="str">
        <f>'Real GDP'!A76</f>
        <v>Q2/1977</v>
      </c>
      <c r="B72" s="15">
        <f>4*(LN('Real GDP'!C76)-LN('Real GDP'!C75))</f>
        <v>7.7745255968366678E-2</v>
      </c>
      <c r="C72" s="15">
        <f>4*(LN('Real GDP'!D76)-LN('Real GDP'!D75))</f>
        <v>-2.9122056892141757E-2</v>
      </c>
      <c r="D72" s="15">
        <f>4*(LN('Real GDP'!E76)-LN('Real GDP'!E75))</f>
        <v>1.7354151208138546E-2</v>
      </c>
      <c r="E72" s="15">
        <f>4*(LN('Real GDP'!F76)-LN('Real GDP'!F75))</f>
        <v>2.2613921673077186E-2</v>
      </c>
      <c r="F72" s="15">
        <f>4*(LN('Real GDP'!G76)-LN('Real GDP'!G75))</f>
        <v>-2.2336765149187698E-2</v>
      </c>
      <c r="G72" s="15">
        <f>4*(LN('Real GDP'!H76)-LN('Real GDP'!H75))</f>
        <v>2.2662919323188646E-2</v>
      </c>
      <c r="H72" s="15">
        <f>4*(LN('Real GDP'!I76)-LN('Real GDP'!I75))</f>
        <v>2.8042651287709219E-2</v>
      </c>
      <c r="I72" s="15">
        <f>4*(LN('Real GDP'!J76)-LN('Real GDP'!J75))</f>
        <v>1.8104191211058662E-2</v>
      </c>
      <c r="K72" s="9" t="str">
        <f>'GDP Deflator'!L76</f>
        <v>Q2/1977</v>
      </c>
      <c r="L72" s="15">
        <f>4*(LN('GDP Deflator'!C76)-LN('GDP Deflator'!C75))</f>
        <v>5.5770268650274346E-2</v>
      </c>
      <c r="M72" s="15">
        <f>4*(LN('GDP Deflator'!D76)-LN('GDP Deflator'!D75))</f>
        <v>5.9093547339220009E-2</v>
      </c>
      <c r="N72" s="15">
        <f>4*(LN('GDP Deflator'!E76)-LN('GDP Deflator'!E75))</f>
        <v>6.0766014397950485E-2</v>
      </c>
      <c r="O72" s="15">
        <f>4*(LN('GDP Deflator'!F76)-LN('GDP Deflator'!F75))</f>
        <v>5.6217998760738297E-2</v>
      </c>
      <c r="P72" s="15">
        <f>4*(LN('GDP Deflator'!G76)-LN('GDP Deflator'!G75))</f>
        <v>5.880428180338626E-2</v>
      </c>
      <c r="Q72" s="15">
        <f>4*(LN('GDP Deflator'!H76)-LN('GDP Deflator'!H75))</f>
        <v>5.798057015592839E-2</v>
      </c>
      <c r="R72" s="15">
        <f>4*(LN('GDP Deflator'!I76)-LN('GDP Deflator'!I75))</f>
        <v>5.6711461702580124E-2</v>
      </c>
      <c r="S72" s="15">
        <f>4*(LN('GDP Deflator'!J76)-LN('GDP Deflator'!J75))</f>
        <v>5.7057707094017474E-2</v>
      </c>
      <c r="U72" s="8"/>
    </row>
    <row r="73" spans="1:21" x14ac:dyDescent="0.25">
      <c r="A73" s="8" t="str">
        <f>'Real GDP'!A77</f>
        <v>Q3/1977</v>
      </c>
      <c r="B73" s="15">
        <f>4*(LN('Real GDP'!C77)-LN('Real GDP'!C76))</f>
        <v>7.014654247918628E-2</v>
      </c>
      <c r="C73" s="15">
        <f>4*(LN('Real GDP'!D77)-LN('Real GDP'!D76))</f>
        <v>2.7621261296342681E-2</v>
      </c>
      <c r="D73" s="15">
        <f>4*(LN('Real GDP'!E77)-LN('Real GDP'!E76))</f>
        <v>1.8295812596214489E-2</v>
      </c>
      <c r="E73" s="15">
        <f>4*(LN('Real GDP'!F77)-LN('Real GDP'!F76))</f>
        <v>-1.1563706105093274E-3</v>
      </c>
      <c r="F73" s="15">
        <f>4*(LN('Real GDP'!G77)-LN('Real GDP'!G76))</f>
        <v>-3.7589985890303268E-2</v>
      </c>
      <c r="G73" s="15">
        <f>4*(LN('Real GDP'!H77)-LN('Real GDP'!H76))</f>
        <v>1.9204704110222792E-2</v>
      </c>
      <c r="H73" s="15">
        <f>4*(LN('Real GDP'!I77)-LN('Real GDP'!I76))</f>
        <v>2.7184779518332647E-2</v>
      </c>
      <c r="I73" s="15">
        <f>4*(LN('Real GDP'!J77)-LN('Real GDP'!J76))</f>
        <v>1.3269879202479018E-2</v>
      </c>
      <c r="K73" s="9" t="str">
        <f>'GDP Deflator'!L77</f>
        <v>Q3/1977</v>
      </c>
      <c r="L73" s="15">
        <f>4*(LN('GDP Deflator'!C77)-LN('GDP Deflator'!C76))</f>
        <v>4.8874745520882001E-2</v>
      </c>
      <c r="M73" s="15">
        <f>4*(LN('GDP Deflator'!D77)-LN('GDP Deflator'!D76))</f>
        <v>4.9139853054796845E-2</v>
      </c>
      <c r="N73" s="15">
        <f>4*(LN('GDP Deflator'!E77)-LN('GDP Deflator'!E76))</f>
        <v>5.4338885436481021E-2</v>
      </c>
      <c r="O73" s="15">
        <f>4*(LN('GDP Deflator'!F77)-LN('GDP Deflator'!F76))</f>
        <v>4.9294402615320365E-2</v>
      </c>
      <c r="P73" s="15">
        <f>4*(LN('GDP Deflator'!G77)-LN('GDP Deflator'!G76))</f>
        <v>4.7042970393754047E-2</v>
      </c>
      <c r="Q73" s="15">
        <f>4*(LN('GDP Deflator'!H77)-LN('GDP Deflator'!H76))</f>
        <v>5.1762155092527351E-2</v>
      </c>
      <c r="R73" s="15">
        <f>4*(LN('GDP Deflator'!I77)-LN('GDP Deflator'!I76))</f>
        <v>4.97132405370877E-2</v>
      </c>
      <c r="S73" s="15">
        <f>4*(LN('GDP Deflator'!J77)-LN('GDP Deflator'!J76))</f>
        <v>5.145240546166896E-2</v>
      </c>
      <c r="U73" s="8"/>
    </row>
    <row r="74" spans="1:21" x14ac:dyDescent="0.25">
      <c r="A74" s="8" t="str">
        <f>'Real GDP'!A78</f>
        <v>Q4/1977</v>
      </c>
      <c r="B74" s="15">
        <f>4*(LN('Real GDP'!C78)-LN('Real GDP'!C77))</f>
        <v>4.2026422181606904E-4</v>
      </c>
      <c r="C74" s="15">
        <f>4*(LN('Real GDP'!D78)-LN('Real GDP'!D77))</f>
        <v>6.8747455332236029E-2</v>
      </c>
      <c r="D74" s="15">
        <f>4*(LN('Real GDP'!E78)-LN('Real GDP'!E77))</f>
        <v>9.1196992923556763E-3</v>
      </c>
      <c r="E74" s="15">
        <f>4*(LN('Real GDP'!F78)-LN('Real GDP'!F77))</f>
        <v>6.8240059267029807E-2</v>
      </c>
      <c r="F74" s="15">
        <f>4*(LN('Real GDP'!G78)-LN('Real GDP'!G77))</f>
        <v>3.4128144036706942E-2</v>
      </c>
      <c r="G74" s="15">
        <f>4*(LN('Real GDP'!H78)-LN('Real GDP'!H77))</f>
        <v>6.3209997852872846E-2</v>
      </c>
      <c r="H74" s="15">
        <f>4*(LN('Real GDP'!I78)-LN('Real GDP'!I77))</f>
        <v>5.3898421654881901E-2</v>
      </c>
      <c r="I74" s="15">
        <f>4*(LN('Real GDP'!J78)-LN('Real GDP'!J77))</f>
        <v>2.6633261548347775E-2</v>
      </c>
      <c r="K74" s="9" t="str">
        <f>'GDP Deflator'!L78</f>
        <v>Q4/1977</v>
      </c>
      <c r="L74" s="15">
        <f>4*(LN('GDP Deflator'!C78)-LN('GDP Deflator'!C77))</f>
        <v>8.5955290479899915E-2</v>
      </c>
      <c r="M74" s="15">
        <f>4*(LN('GDP Deflator'!D78)-LN('GDP Deflator'!D77))</f>
        <v>8.6173799367637471E-2</v>
      </c>
      <c r="N74" s="15">
        <f>4*(LN('GDP Deflator'!E78)-LN('GDP Deflator'!E77))</f>
        <v>9.075305865364669E-2</v>
      </c>
      <c r="O74" s="15">
        <f>4*(LN('GDP Deflator'!F78)-LN('GDP Deflator'!F77))</f>
        <v>8.6364510660180471E-2</v>
      </c>
      <c r="P74" s="15">
        <f>4*(LN('GDP Deflator'!G78)-LN('GDP Deflator'!G77))</f>
        <v>7.8889691352479474E-2</v>
      </c>
      <c r="Q74" s="15">
        <f>4*(LN('GDP Deflator'!H78)-LN('GDP Deflator'!H77))</f>
        <v>8.5618319137006793E-2</v>
      </c>
      <c r="R74" s="15">
        <f>4*(LN('GDP Deflator'!I78)-LN('GDP Deflator'!I77))</f>
        <v>8.7481801475432164E-2</v>
      </c>
      <c r="S74" s="15">
        <f>4*(LN('GDP Deflator'!J78)-LN('GDP Deflator'!J77))</f>
        <v>8.5175229636623939E-2</v>
      </c>
      <c r="U74" s="8"/>
    </row>
    <row r="75" spans="1:21" x14ac:dyDescent="0.25">
      <c r="A75" s="8" t="str">
        <f>'Real GDP'!A79</f>
        <v>Q1/1978</v>
      </c>
      <c r="B75" s="15">
        <f>4*(LN('Real GDP'!C79)-LN('Real GDP'!C78))</f>
        <v>1.389373708138919E-2</v>
      </c>
      <c r="C75" s="15">
        <f>4*(LN('Real GDP'!D79)-LN('Real GDP'!D78))</f>
        <v>3.4363133626435172E-2</v>
      </c>
      <c r="D75" s="15">
        <f>4*(LN('Real GDP'!E79)-LN('Real GDP'!E78))</f>
        <v>5.518311949237642E-2</v>
      </c>
      <c r="E75" s="15">
        <f>4*(LN('Real GDP'!F79)-LN('Real GDP'!F78))</f>
        <v>1.6450753959968978E-2</v>
      </c>
      <c r="F75" s="15">
        <f>4*(LN('Real GDP'!G79)-LN('Real GDP'!G78))</f>
        <v>6.4843316429424647E-2</v>
      </c>
      <c r="G75" s="15">
        <f>4*(LN('Real GDP'!H79)-LN('Real GDP'!H78))</f>
        <v>3.4072347609278353E-2</v>
      </c>
      <c r="H75" s="15">
        <f>4*(LN('Real GDP'!I79)-LN('Real GDP'!I78))</f>
        <v>7.4850793787035741E-2</v>
      </c>
      <c r="I75" s="15">
        <f>4*(LN('Real GDP'!J79)-LN('Real GDP'!J78))</f>
        <v>2.4892527220849558E-2</v>
      </c>
      <c r="K75" s="9" t="str">
        <f>'GDP Deflator'!L79</f>
        <v>Q1/1978</v>
      </c>
      <c r="L75" s="15">
        <f>4*(LN('GDP Deflator'!C79)-LN('GDP Deflator'!C78))</f>
        <v>5.9159809821181852E-2</v>
      </c>
      <c r="M75" s="15">
        <f>4*(LN('GDP Deflator'!D79)-LN('GDP Deflator'!D78))</f>
        <v>6.733596520132501E-2</v>
      </c>
      <c r="N75" s="15">
        <f>4*(LN('GDP Deflator'!E79)-LN('GDP Deflator'!E78))</f>
        <v>6.4246943269241186E-2</v>
      </c>
      <c r="O75" s="15">
        <f>4*(LN('GDP Deflator'!F79)-LN('GDP Deflator'!F78))</f>
        <v>5.9569369206506906E-2</v>
      </c>
      <c r="P75" s="15">
        <f>4*(LN('GDP Deflator'!G79)-LN('GDP Deflator'!G78))</f>
        <v>5.3834540562672117E-2</v>
      </c>
      <c r="Q75" s="15">
        <f>4*(LN('GDP Deflator'!H79)-LN('GDP Deflator'!H78))</f>
        <v>6.112905069517538E-2</v>
      </c>
      <c r="R75" s="15">
        <f>4*(LN('GDP Deflator'!I79)-LN('GDP Deflator'!I78))</f>
        <v>6.0489980931855314E-2</v>
      </c>
      <c r="S75" s="15">
        <f>4*(LN('GDP Deflator'!J79)-LN('GDP Deflator'!J78))</f>
        <v>6.0752437497601619E-2</v>
      </c>
      <c r="U75" s="8"/>
    </row>
    <row r="76" spans="1:21" x14ac:dyDescent="0.25">
      <c r="A76" s="8" t="str">
        <f>'Real GDP'!A80</f>
        <v>Q2/1978</v>
      </c>
      <c r="B76" s="15">
        <f>4*(LN('Real GDP'!C80)-LN('Real GDP'!C79))</f>
        <v>0.15257447211853048</v>
      </c>
      <c r="C76" s="15">
        <f>4*(LN('Real GDP'!D80)-LN('Real GDP'!D79))</f>
        <v>4.8079573599579817E-2</v>
      </c>
      <c r="D76" s="15">
        <f>4*(LN('Real GDP'!E80)-LN('Real GDP'!E79))</f>
        <v>6.595791937288098E-2</v>
      </c>
      <c r="E76" s="15">
        <f>4*(LN('Real GDP'!F80)-LN('Real GDP'!F79))</f>
        <v>1.582394353354033E-2</v>
      </c>
      <c r="F76" s="15">
        <f>4*(LN('Real GDP'!G80)-LN('Real GDP'!G79))</f>
        <v>6.8598760005109227E-2</v>
      </c>
      <c r="G76" s="15">
        <f>4*(LN('Real GDP'!H80)-LN('Real GDP'!H79))</f>
        <v>3.6538855300317863E-2</v>
      </c>
      <c r="H76" s="15">
        <f>4*(LN('Real GDP'!I80)-LN('Real GDP'!I79))</f>
        <v>3.8692105508143726E-2</v>
      </c>
      <c r="I76" s="15">
        <f>4*(LN('Real GDP'!J80)-LN('Real GDP'!J79))</f>
        <v>8.0958489591012039E-3</v>
      </c>
      <c r="K76" s="9" t="str">
        <f>'GDP Deflator'!L80</f>
        <v>Q2/1978</v>
      </c>
      <c r="L76" s="15">
        <f>4*(LN('GDP Deflator'!C80)-LN('GDP Deflator'!C79))</f>
        <v>7.2555016358615276E-2</v>
      </c>
      <c r="M76" s="15">
        <f>4*(LN('GDP Deflator'!D80)-LN('GDP Deflator'!D79))</f>
        <v>7.5692912232183218E-2</v>
      </c>
      <c r="N76" s="15">
        <f>4*(LN('GDP Deflator'!E80)-LN('GDP Deflator'!E79))</f>
        <v>7.7200997535612714E-2</v>
      </c>
      <c r="O76" s="15">
        <f>4*(LN('GDP Deflator'!F80)-LN('GDP Deflator'!F79))</f>
        <v>7.2651217638036059E-2</v>
      </c>
      <c r="P76" s="15">
        <f>4*(LN('GDP Deflator'!G80)-LN('GDP Deflator'!G79))</f>
        <v>6.8001537220137465E-2</v>
      </c>
      <c r="Q76" s="15">
        <f>4*(LN('GDP Deflator'!H80)-LN('GDP Deflator'!H79))</f>
        <v>7.465914055606504E-2</v>
      </c>
      <c r="R76" s="15">
        <f>4*(LN('GDP Deflator'!I80)-LN('GDP Deflator'!I79))</f>
        <v>7.3345474585808645E-2</v>
      </c>
      <c r="S76" s="15">
        <f>4*(LN('GDP Deflator'!J80)-LN('GDP Deflator'!J79))</f>
        <v>7.2948005369028124E-2</v>
      </c>
      <c r="U76" s="8"/>
    </row>
    <row r="77" spans="1:21" x14ac:dyDescent="0.25">
      <c r="A77" s="8" t="str">
        <f>'Real GDP'!A81</f>
        <v>Q3/1978</v>
      </c>
      <c r="B77" s="15">
        <f>4*(LN('Real GDP'!C81)-LN('Real GDP'!C80))</f>
        <v>3.8926311643287193E-2</v>
      </c>
      <c r="C77" s="15">
        <f>4*(LN('Real GDP'!D81)-LN('Real GDP'!D80))</f>
        <v>5.3754905428160527E-2</v>
      </c>
      <c r="D77" s="15">
        <f>4*(LN('Real GDP'!E81)-LN('Real GDP'!E80))</f>
        <v>-3.5199043518545636E-3</v>
      </c>
      <c r="E77" s="15">
        <f>4*(LN('Real GDP'!F81)-LN('Real GDP'!F80))</f>
        <v>5.2112668472791057E-2</v>
      </c>
      <c r="F77" s="15">
        <f>4*(LN('Real GDP'!G81)-LN('Real GDP'!G80))</f>
        <v>2.0993454657332933E-2</v>
      </c>
      <c r="G77" s="15">
        <f>4*(LN('Real GDP'!H81)-LN('Real GDP'!H80))</f>
        <v>2.8720906133962387E-2</v>
      </c>
      <c r="H77" s="15">
        <f>4*(LN('Real GDP'!I81)-LN('Real GDP'!I80))</f>
        <v>5.1407762124558332E-2</v>
      </c>
      <c r="I77" s="15">
        <f>4*(LN('Real GDP'!J81)-LN('Real GDP'!J80))</f>
        <v>-4.9113916423273452E-3</v>
      </c>
      <c r="K77" s="9" t="str">
        <f>'GDP Deflator'!L81</f>
        <v>Q3/1978</v>
      </c>
      <c r="L77" s="15">
        <f>4*(LN('GDP Deflator'!C81)-LN('GDP Deflator'!C80))</f>
        <v>6.6334006312539273E-2</v>
      </c>
      <c r="M77" s="15">
        <f>4*(LN('GDP Deflator'!D81)-LN('GDP Deflator'!D80))</f>
        <v>6.5234822188195096E-2</v>
      </c>
      <c r="N77" s="15">
        <f>4*(LN('GDP Deflator'!E81)-LN('GDP Deflator'!E80))</f>
        <v>7.1434482821407741E-2</v>
      </c>
      <c r="O77" s="15">
        <f>4*(LN('GDP Deflator'!F81)-LN('GDP Deflator'!F80))</f>
        <v>6.6143087824169555E-2</v>
      </c>
      <c r="P77" s="15">
        <f>4*(LN('GDP Deflator'!G81)-LN('GDP Deflator'!G80))</f>
        <v>6.2864962851934436E-2</v>
      </c>
      <c r="Q77" s="15">
        <f>4*(LN('GDP Deflator'!H81)-LN('GDP Deflator'!H80))</f>
        <v>6.7633487689455762E-2</v>
      </c>
      <c r="R77" s="15">
        <f>4*(LN('GDP Deflator'!I81)-LN('GDP Deflator'!I80))</f>
        <v>6.599960295941365E-2</v>
      </c>
      <c r="S77" s="15">
        <f>4*(LN('GDP Deflator'!J81)-LN('GDP Deflator'!J80))</f>
        <v>6.7527201852191965E-2</v>
      </c>
      <c r="U77" s="8"/>
    </row>
    <row r="78" spans="1:21" x14ac:dyDescent="0.25">
      <c r="A78" s="8" t="str">
        <f>'Real GDP'!A82</f>
        <v>Q4/1978</v>
      </c>
      <c r="B78" s="15">
        <f>4*(LN('Real GDP'!C82)-LN('Real GDP'!C81))</f>
        <v>5.3292587294677674E-2</v>
      </c>
      <c r="C78" s="15">
        <f>4*(LN('Real GDP'!D82)-LN('Real GDP'!D81))</f>
        <v>3.6302114389133777E-2</v>
      </c>
      <c r="D78" s="15">
        <f>4*(LN('Real GDP'!E82)-LN('Real GDP'!E81))</f>
        <v>3.3900397501181345E-2</v>
      </c>
      <c r="E78" s="15">
        <f>4*(LN('Real GDP'!F82)-LN('Real GDP'!F81))</f>
        <v>4.6492945571461775E-2</v>
      </c>
      <c r="F78" s="15">
        <f>4*(LN('Real GDP'!G82)-LN('Real GDP'!G81))</f>
        <v>6.0493493896007777E-2</v>
      </c>
      <c r="G78" s="15">
        <f>4*(LN('Real GDP'!H82)-LN('Real GDP'!H81))</f>
        <v>3.3853991402970962E-2</v>
      </c>
      <c r="H78" s="15">
        <f>4*(LN('Real GDP'!I82)-LN('Real GDP'!I81))</f>
        <v>5.7309512938765295E-2</v>
      </c>
      <c r="I78" s="15">
        <f>4*(LN('Real GDP'!J82)-LN('Real GDP'!J81))</f>
        <v>-5.9240545768233233E-3</v>
      </c>
      <c r="K78" s="9" t="str">
        <f>'GDP Deflator'!L82</f>
        <v>Q4/1978</v>
      </c>
      <c r="L78" s="15">
        <f>4*(LN('GDP Deflator'!C82)-LN('GDP Deflator'!C81))</f>
        <v>8.3237893828989939E-2</v>
      </c>
      <c r="M78" s="15">
        <f>4*(LN('GDP Deflator'!D82)-LN('GDP Deflator'!D81))</f>
        <v>8.4157500697878973E-2</v>
      </c>
      <c r="N78" s="15">
        <f>4*(LN('GDP Deflator'!E82)-LN('GDP Deflator'!E81))</f>
        <v>8.5326638842378344E-2</v>
      </c>
      <c r="O78" s="15">
        <f>4*(LN('GDP Deflator'!F82)-LN('GDP Deflator'!F81))</f>
        <v>8.267689392599209E-2</v>
      </c>
      <c r="P78" s="15">
        <f>4*(LN('GDP Deflator'!G82)-LN('GDP Deflator'!G81))</f>
        <v>8.1941993807467028E-2</v>
      </c>
      <c r="Q78" s="15">
        <f>4*(LN('GDP Deflator'!H82)-LN('GDP Deflator'!H81))</f>
        <v>8.3651298613817815E-2</v>
      </c>
      <c r="R78" s="15">
        <f>4*(LN('GDP Deflator'!I82)-LN('GDP Deflator'!I81))</f>
        <v>8.2793097301568253E-2</v>
      </c>
      <c r="S78" s="15">
        <f>4*(LN('GDP Deflator'!J82)-LN('GDP Deflator'!J81))</f>
        <v>8.2480318948890741E-2</v>
      </c>
      <c r="U78" s="8"/>
    </row>
    <row r="79" spans="1:21" x14ac:dyDescent="0.25">
      <c r="A79" s="8" t="str">
        <f>'Real GDP'!A83</f>
        <v>Q1/1979</v>
      </c>
      <c r="B79" s="15">
        <f>4*(LN('Real GDP'!C83)-LN('Real GDP'!C82))</f>
        <v>7.9395423230437245E-3</v>
      </c>
      <c r="C79" s="15">
        <f>4*(LN('Real GDP'!D83)-LN('Real GDP'!D82))</f>
        <v>-1.5723016955103475E-2</v>
      </c>
      <c r="D79" s="15">
        <f>4*(LN('Real GDP'!E83)-LN('Real GDP'!E82))</f>
        <v>3.4255091069979926E-2</v>
      </c>
      <c r="E79" s="15">
        <f>4*(LN('Real GDP'!F83)-LN('Real GDP'!F82))</f>
        <v>4.9431612928252378E-3</v>
      </c>
      <c r="F79" s="15">
        <f>4*(LN('Real GDP'!G83)-LN('Real GDP'!G82))</f>
        <v>6.270494471214505E-2</v>
      </c>
      <c r="G79" s="15">
        <f>4*(LN('Real GDP'!H83)-LN('Real GDP'!H82))</f>
        <v>3.4259307327406674E-2</v>
      </c>
      <c r="H79" s="15">
        <f>4*(LN('Real GDP'!I83)-LN('Real GDP'!I82))</f>
        <v>5.9368684122141246E-2</v>
      </c>
      <c r="I79" s="15">
        <f>4*(LN('Real GDP'!J83)-LN('Real GDP'!J82))</f>
        <v>-6.3809025798562402E-3</v>
      </c>
      <c r="K79" s="9" t="str">
        <f>'GDP Deflator'!L83</f>
        <v>Q1/1979</v>
      </c>
      <c r="L79" s="15">
        <f>4*(LN('GDP Deflator'!C83)-LN('GDP Deflator'!C82))</f>
        <v>7.0880427555193748E-2</v>
      </c>
      <c r="M79" s="15">
        <f>4*(LN('GDP Deflator'!D83)-LN('GDP Deflator'!D82))</f>
        <v>7.5439187223304671E-2</v>
      </c>
      <c r="N79" s="15">
        <f>4*(LN('GDP Deflator'!E83)-LN('GDP Deflator'!E82))</f>
        <v>7.2669273266754431E-2</v>
      </c>
      <c r="O79" s="15">
        <f>4*(LN('GDP Deflator'!F83)-LN('GDP Deflator'!F82))</f>
        <v>7.004849494862242E-2</v>
      </c>
      <c r="P79" s="15">
        <f>4*(LN('GDP Deflator'!G83)-LN('GDP Deflator'!G82))</f>
        <v>7.5921212121116355E-2</v>
      </c>
      <c r="Q79" s="15">
        <f>4*(LN('GDP Deflator'!H83)-LN('GDP Deflator'!H82))</f>
        <v>7.1414611602667932E-2</v>
      </c>
      <c r="R79" s="15">
        <f>4*(LN('GDP Deflator'!I83)-LN('GDP Deflator'!I82))</f>
        <v>6.9294751175275948E-2</v>
      </c>
      <c r="S79" s="15">
        <f>4*(LN('GDP Deflator'!J83)-LN('GDP Deflator'!J82))</f>
        <v>7.0198852046715388E-2</v>
      </c>
      <c r="U79" s="8"/>
    </row>
    <row r="80" spans="1:21" x14ac:dyDescent="0.25">
      <c r="A80" s="8" t="str">
        <f>'Real GDP'!A84</f>
        <v>Q2/1979</v>
      </c>
      <c r="B80" s="15">
        <f>4*(LN('Real GDP'!C84)-LN('Real GDP'!C83))</f>
        <v>4.8394921428993598E-3</v>
      </c>
      <c r="C80" s="15">
        <f>4*(LN('Real GDP'!D84)-LN('Real GDP'!D83))</f>
        <v>0.17351076264579746</v>
      </c>
      <c r="D80" s="15">
        <f>4*(LN('Real GDP'!E84)-LN('Real GDP'!E83))</f>
        <v>3.805806678149537E-2</v>
      </c>
      <c r="E80" s="15">
        <f>4*(LN('Real GDP'!F84)-LN('Real GDP'!F83))</f>
        <v>0.12232064636062034</v>
      </c>
      <c r="F80" s="15">
        <f>4*(LN('Real GDP'!G84)-LN('Real GDP'!G83))</f>
        <v>2.8978619679151052E-2</v>
      </c>
      <c r="G80" s="15">
        <f>4*(LN('Real GDP'!H84)-LN('Real GDP'!H83))</f>
        <v>5.3912109632175742E-2</v>
      </c>
      <c r="H80" s="15">
        <f>4*(LN('Real GDP'!I84)-LN('Real GDP'!I83))</f>
        <v>7.2429582416834393E-2</v>
      </c>
      <c r="I80" s="15">
        <f>4*(LN('Real GDP'!J84)-LN('Real GDP'!J83))</f>
        <v>6.2131270046812404E-3</v>
      </c>
      <c r="K80" s="9" t="str">
        <f>'GDP Deflator'!L84</f>
        <v>Q2/1979</v>
      </c>
      <c r="L80" s="15">
        <f>4*(LN('GDP Deflator'!C84)-LN('GDP Deflator'!C83))</f>
        <v>9.5572531286071793E-2</v>
      </c>
      <c r="M80" s="15">
        <f>4*(LN('GDP Deflator'!D84)-LN('GDP Deflator'!D83))</f>
        <v>9.2811349656901854E-2</v>
      </c>
      <c r="N80" s="15">
        <f>4*(LN('GDP Deflator'!E84)-LN('GDP Deflator'!E83))</f>
        <v>9.466246351674279E-2</v>
      </c>
      <c r="O80" s="15">
        <f>4*(LN('GDP Deflator'!F84)-LN('GDP Deflator'!F83))</f>
        <v>9.51483427089439E-2</v>
      </c>
      <c r="P80" s="15">
        <f>4*(LN('GDP Deflator'!G84)-LN('GDP Deflator'!G83))</f>
        <v>0.10089899022125159</v>
      </c>
      <c r="Q80" s="15">
        <f>4*(LN('GDP Deflator'!H84)-LN('GDP Deflator'!H83))</f>
        <v>9.6772376843160757E-2</v>
      </c>
      <c r="R80" s="15">
        <f>4*(LN('GDP Deflator'!I84)-LN('GDP Deflator'!I83))</f>
        <v>9.4861558887821218E-2</v>
      </c>
      <c r="S80" s="15">
        <f>4*(LN('GDP Deflator'!J84)-LN('GDP Deflator'!J83))</f>
        <v>9.3873348440761006E-2</v>
      </c>
      <c r="U80" s="8"/>
    </row>
    <row r="81" spans="1:21" x14ac:dyDescent="0.25">
      <c r="A81" s="8" t="str">
        <f>'Real GDP'!A85</f>
        <v>Q3/1979</v>
      </c>
      <c r="B81" s="15">
        <f>4*(LN('Real GDP'!C85)-LN('Real GDP'!C84))</f>
        <v>2.8619198755912123E-2</v>
      </c>
      <c r="C81" s="15">
        <f>4*(LN('Real GDP'!D85)-LN('Real GDP'!D84))</f>
        <v>-8.8411244073380857E-2</v>
      </c>
      <c r="D81" s="15">
        <f>4*(LN('Real GDP'!E85)-LN('Real GDP'!E84))</f>
        <v>4.5464594948462889E-2</v>
      </c>
      <c r="E81" s="15">
        <f>4*(LN('Real GDP'!F85)-LN('Real GDP'!F84))</f>
        <v>2.9433585524429873E-7</v>
      </c>
      <c r="F81" s="15">
        <f>4*(LN('Real GDP'!G85)-LN('Real GDP'!G84))</f>
        <v>6.8624278915052628E-2</v>
      </c>
      <c r="G81" s="15">
        <f>4*(LN('Real GDP'!H85)-LN('Real GDP'!H84))</f>
        <v>2.5799161742419585E-2</v>
      </c>
      <c r="H81" s="15">
        <f>4*(LN('Real GDP'!I85)-LN('Real GDP'!I84))</f>
        <v>3.0387195259990563E-2</v>
      </c>
      <c r="I81" s="15">
        <f>4*(LN('Real GDP'!J85)-LN('Real GDP'!J84))</f>
        <v>9.60852140192614E-3</v>
      </c>
      <c r="K81" s="9" t="str">
        <f>'GDP Deflator'!L85</f>
        <v>Q3/1979</v>
      </c>
      <c r="L81" s="15">
        <f>4*(LN('GDP Deflator'!C85)-LN('GDP Deflator'!C84))</f>
        <v>8.4528944876932854E-2</v>
      </c>
      <c r="M81" s="15">
        <f>4*(LN('GDP Deflator'!D85)-LN('GDP Deflator'!D84))</f>
        <v>9.6559185591258867E-2</v>
      </c>
      <c r="N81" s="15">
        <f>4*(LN('GDP Deflator'!E85)-LN('GDP Deflator'!E84))</f>
        <v>8.3550900102093095E-2</v>
      </c>
      <c r="O81" s="15">
        <f>4*(LN('GDP Deflator'!F85)-LN('GDP Deflator'!F84))</f>
        <v>8.460291993929836E-2</v>
      </c>
      <c r="P81" s="15">
        <f>4*(LN('GDP Deflator'!G85)-LN('GDP Deflator'!G84))</f>
        <v>9.2373263669092154E-2</v>
      </c>
      <c r="Q81" s="15">
        <f>4*(LN('GDP Deflator'!H85)-LN('GDP Deflator'!H84))</f>
        <v>8.4302907015453954E-2</v>
      </c>
      <c r="R81" s="15">
        <f>4*(LN('GDP Deflator'!I85)-LN('GDP Deflator'!I84))</f>
        <v>8.3859764551251104E-2</v>
      </c>
      <c r="S81" s="15">
        <f>4*(LN('GDP Deflator'!J85)-LN('GDP Deflator'!J84))</f>
        <v>8.5040182011130838E-2</v>
      </c>
      <c r="U81" s="8"/>
    </row>
    <row r="82" spans="1:21" x14ac:dyDescent="0.25">
      <c r="A82" s="8" t="str">
        <f>'Real GDP'!A86</f>
        <v>Q4/1979</v>
      </c>
      <c r="B82" s="15">
        <f>4*(LN('Real GDP'!C86)-LN('Real GDP'!C85))</f>
        <v>1.0341894494146686E-2</v>
      </c>
      <c r="C82" s="15">
        <f>4*(LN('Real GDP'!D86)-LN('Real GDP'!D85))</f>
        <v>4.1773185972601823E-2</v>
      </c>
      <c r="D82" s="15">
        <f>4*(LN('Real GDP'!E86)-LN('Real GDP'!E85))</f>
        <v>7.6010482481301267E-3</v>
      </c>
      <c r="E82" s="15">
        <f>4*(LN('Real GDP'!F86)-LN('Real GDP'!F85))</f>
        <v>2.4444885234068181E-2</v>
      </c>
      <c r="F82" s="15">
        <f>4*(LN('Real GDP'!G86)-LN('Real GDP'!G85))</f>
        <v>9.3064679871169176E-2</v>
      </c>
      <c r="G82" s="15">
        <f>4*(LN('Real GDP'!H86)-LN('Real GDP'!H85))</f>
        <v>2.6808615585540707E-2</v>
      </c>
      <c r="H82" s="15">
        <f>4*(LN('Real GDP'!I86)-LN('Real GDP'!I85))</f>
        <v>1.7360412107446876E-2</v>
      </c>
      <c r="I82" s="15">
        <f>4*(LN('Real GDP'!J86)-LN('Real GDP'!J85))</f>
        <v>1.4036106580267216E-2</v>
      </c>
      <c r="K82" s="9" t="str">
        <f>'GDP Deflator'!L86</f>
        <v>Q4/1979</v>
      </c>
      <c r="L82" s="15">
        <f>4*(LN('GDP Deflator'!C86)-LN('GDP Deflator'!C85))</f>
        <v>7.9002255145525169E-2</v>
      </c>
      <c r="M82" s="15">
        <f>4*(LN('GDP Deflator'!D86)-LN('GDP Deflator'!D85))</f>
        <v>8.0809096199732977E-2</v>
      </c>
      <c r="N82" s="15">
        <f>4*(LN('GDP Deflator'!E86)-LN('GDP Deflator'!E85))</f>
        <v>7.735972693511961E-2</v>
      </c>
      <c r="O82" s="15">
        <f>4*(LN('GDP Deflator'!F86)-LN('GDP Deflator'!F85))</f>
        <v>7.9509031041270717E-2</v>
      </c>
      <c r="P82" s="15">
        <f>4*(LN('GDP Deflator'!G86)-LN('GDP Deflator'!G85))</f>
        <v>8.6494748935452392E-2</v>
      </c>
      <c r="Q82" s="15">
        <f>4*(LN('GDP Deflator'!H86)-LN('GDP Deflator'!H85))</f>
        <v>7.8828409581943149E-2</v>
      </c>
      <c r="R82" s="15">
        <f>4*(LN('GDP Deflator'!I86)-LN('GDP Deflator'!I85))</f>
        <v>7.8578344604411043E-2</v>
      </c>
      <c r="S82" s="15">
        <f>4*(LN('GDP Deflator'!J86)-LN('GDP Deflator'!J85))</f>
        <v>8.0971136223976004E-2</v>
      </c>
      <c r="U82" s="8"/>
    </row>
    <row r="83" spans="1:21" x14ac:dyDescent="0.25">
      <c r="A83" s="8" t="str">
        <f>'Real GDP'!A87</f>
        <v>Q1/1980</v>
      </c>
      <c r="B83" s="15">
        <f>4*(LN('Real GDP'!C87)-LN('Real GDP'!C86))</f>
        <v>1.2917890714405189E-2</v>
      </c>
      <c r="C83" s="15">
        <f>4*(LN('Real GDP'!D87)-LN('Real GDP'!D86))</f>
        <v>-3.9068431983995566E-2</v>
      </c>
      <c r="D83" s="15">
        <f>4*(LN('Real GDP'!E87)-LN('Real GDP'!E86))</f>
        <v>4.4498036391093621E-2</v>
      </c>
      <c r="E83" s="15">
        <f>4*(LN('Real GDP'!F87)-LN('Real GDP'!F86))</f>
        <v>3.1921683987828686E-2</v>
      </c>
      <c r="F83" s="15">
        <f>4*(LN('Real GDP'!G87)-LN('Real GDP'!G86))</f>
        <v>-7.3507462187585304E-3</v>
      </c>
      <c r="G83" s="15">
        <f>4*(LN('Real GDP'!H87)-LN('Real GDP'!H86))</f>
        <v>2.8171928146619507E-2</v>
      </c>
      <c r="H83" s="15">
        <f>4*(LN('Real GDP'!I87)-LN('Real GDP'!I86))</f>
        <v>1.5276072484162739E-2</v>
      </c>
      <c r="I83" s="15">
        <f>4*(LN('Real GDP'!J87)-LN('Real GDP'!J86))</f>
        <v>2.669622067070776E-2</v>
      </c>
      <c r="K83" s="9" t="str">
        <f>'GDP Deflator'!L87</f>
        <v>Q1/1980</v>
      </c>
      <c r="L83" s="15">
        <f>4*(LN('GDP Deflator'!C87)-LN('GDP Deflator'!C86))</f>
        <v>8.2350278068229699E-2</v>
      </c>
      <c r="M83" s="15">
        <f>4*(LN('GDP Deflator'!D87)-LN('GDP Deflator'!D86))</f>
        <v>8.4965837908418607E-2</v>
      </c>
      <c r="N83" s="15">
        <f>4*(LN('GDP Deflator'!E87)-LN('GDP Deflator'!E86))</f>
        <v>8.000305041524669E-2</v>
      </c>
      <c r="O83" s="15">
        <f>4*(LN('GDP Deflator'!F87)-LN('GDP Deflator'!F86))</f>
        <v>8.3404622536258799E-2</v>
      </c>
      <c r="P83" s="15">
        <f>4*(LN('GDP Deflator'!G87)-LN('GDP Deflator'!G86))</f>
        <v>9.3461731794066694E-2</v>
      </c>
      <c r="Q83" s="15">
        <f>4*(LN('GDP Deflator'!H87)-LN('GDP Deflator'!H86))</f>
        <v>8.0719743107183106E-2</v>
      </c>
      <c r="R83" s="15">
        <f>4*(LN('GDP Deflator'!I87)-LN('GDP Deflator'!I86))</f>
        <v>8.2303008784721854E-2</v>
      </c>
      <c r="S83" s="15">
        <f>4*(LN('GDP Deflator'!J87)-LN('GDP Deflator'!J86))</f>
        <v>8.6392690692687069E-2</v>
      </c>
      <c r="U83" s="8"/>
    </row>
    <row r="84" spans="1:21" x14ac:dyDescent="0.25">
      <c r="A84" s="8" t="str">
        <f>'Real GDP'!A88</f>
        <v>Q2/1980</v>
      </c>
      <c r="B84" s="15">
        <f>4*(LN('Real GDP'!C88)-LN('Real GDP'!C87))</f>
        <v>-8.1959122417664787E-2</v>
      </c>
      <c r="C84" s="15">
        <f>4*(LN('Real GDP'!D88)-LN('Real GDP'!D87))</f>
        <v>-7.9980995400902088E-2</v>
      </c>
      <c r="D84" s="15">
        <f>4*(LN('Real GDP'!E88)-LN('Real GDP'!E87))</f>
        <v>-2.2965716966560024E-2</v>
      </c>
      <c r="E84" s="15">
        <f>4*(LN('Real GDP'!F88)-LN('Real GDP'!F87))</f>
        <v>-2.5835350424561199E-2</v>
      </c>
      <c r="F84" s="15">
        <f>4*(LN('Real GDP'!G88)-LN('Real GDP'!G87))</f>
        <v>3.092213859354942E-2</v>
      </c>
      <c r="G84" s="15">
        <f>4*(LN('Real GDP'!H88)-LN('Real GDP'!H87))</f>
        <v>-1.3176840099689002E-3</v>
      </c>
      <c r="H84" s="15">
        <f>4*(LN('Real GDP'!I88)-LN('Real GDP'!I87))</f>
        <v>-2.1141597265991408E-2</v>
      </c>
      <c r="I84" s="15">
        <f>4*(LN('Real GDP'!J88)-LN('Real GDP'!J87))</f>
        <v>1.357308830271009E-2</v>
      </c>
      <c r="K84" s="9" t="str">
        <f>'GDP Deflator'!L88</f>
        <v>Q2/1980</v>
      </c>
      <c r="L84" s="15">
        <f>4*(LN('GDP Deflator'!C88)-LN('GDP Deflator'!C87))</f>
        <v>8.684077948467106E-2</v>
      </c>
      <c r="M84" s="15">
        <f>4*(LN('GDP Deflator'!D88)-LN('GDP Deflator'!D87))</f>
        <v>9.2111330339061936E-2</v>
      </c>
      <c r="N84" s="15">
        <f>4*(LN('GDP Deflator'!E88)-LN('GDP Deflator'!E87))</f>
        <v>8.2753751311173573E-2</v>
      </c>
      <c r="O84" s="15">
        <f>4*(LN('GDP Deflator'!F88)-LN('GDP Deflator'!F87))</f>
        <v>8.7379763368678809E-2</v>
      </c>
      <c r="P84" s="15">
        <f>4*(LN('GDP Deflator'!G88)-LN('GDP Deflator'!G87))</f>
        <v>8.8166662512911387E-2</v>
      </c>
      <c r="Q84" s="15">
        <f>4*(LN('GDP Deflator'!H88)-LN('GDP Deflator'!H87))</f>
        <v>8.4919679381926017E-2</v>
      </c>
      <c r="R84" s="15">
        <f>4*(LN('GDP Deflator'!I88)-LN('GDP Deflator'!I87))</f>
        <v>8.6171012862939378E-2</v>
      </c>
      <c r="S84" s="15">
        <f>4*(LN('GDP Deflator'!J88)-LN('GDP Deflator'!J87))</f>
        <v>8.4898805435399183E-2</v>
      </c>
      <c r="U84" s="8"/>
    </row>
    <row r="85" spans="1:21" x14ac:dyDescent="0.25">
      <c r="A85" s="8" t="str">
        <f>'Real GDP'!A89</f>
        <v>Q3/1980</v>
      </c>
      <c r="B85" s="15">
        <f>4*(LN('Real GDP'!C89)-LN('Real GDP'!C88))</f>
        <v>-6.0658033620555329E-3</v>
      </c>
      <c r="C85" s="15">
        <f>4*(LN('Real GDP'!D89)-LN('Real GDP'!D88))</f>
        <v>-4.968318678482575E-3</v>
      </c>
      <c r="D85" s="15">
        <f>4*(LN('Real GDP'!E89)-LN('Real GDP'!E88))</f>
        <v>-2.7661169244908024E-5</v>
      </c>
      <c r="E85" s="15">
        <f>4*(LN('Real GDP'!F89)-LN('Real GDP'!F88))</f>
        <v>-1.5900441226783357E-2</v>
      </c>
      <c r="F85" s="15">
        <f>4*(LN('Real GDP'!G89)-LN('Real GDP'!G88))</f>
        <v>3.3456680357168977E-3</v>
      </c>
      <c r="G85" s="15">
        <f>4*(LN('Real GDP'!H89)-LN('Real GDP'!H88))</f>
        <v>-5.4211282189982057E-3</v>
      </c>
      <c r="H85" s="15">
        <f>4*(LN('Real GDP'!I89)-LN('Real GDP'!I88))</f>
        <v>8.8608874372678059E-2</v>
      </c>
      <c r="I85" s="15">
        <f>4*(LN('Real GDP'!J89)-LN('Real GDP'!J88))</f>
        <v>-1.589246621343321E-2</v>
      </c>
      <c r="K85" s="9" t="str">
        <f>'GDP Deflator'!L89</f>
        <v>Q3/1980</v>
      </c>
      <c r="L85" s="15">
        <f>4*(LN('GDP Deflator'!C89)-LN('GDP Deflator'!C88))</f>
        <v>9.1024744361837051E-2</v>
      </c>
      <c r="M85" s="15">
        <f>4*(LN('GDP Deflator'!D89)-LN('GDP Deflator'!D88))</f>
        <v>9.6917147583653218E-2</v>
      </c>
      <c r="N85" s="15">
        <f>4*(LN('GDP Deflator'!E89)-LN('GDP Deflator'!E88))</f>
        <v>9.0664281552871984E-2</v>
      </c>
      <c r="O85" s="15">
        <f>4*(LN('GDP Deflator'!F89)-LN('GDP Deflator'!F88))</f>
        <v>9.1007369553329553E-2</v>
      </c>
      <c r="P85" s="15">
        <f>4*(LN('GDP Deflator'!G89)-LN('GDP Deflator'!G88))</f>
        <v>9.1215734500346812E-2</v>
      </c>
      <c r="Q85" s="15">
        <f>4*(LN('GDP Deflator'!H89)-LN('GDP Deflator'!H88))</f>
        <v>8.7787846880379661E-2</v>
      </c>
      <c r="R85" s="15">
        <f>4*(LN('GDP Deflator'!I89)-LN('GDP Deflator'!I88))</f>
        <v>9.1162263293668389E-2</v>
      </c>
      <c r="S85" s="15">
        <f>4*(LN('GDP Deflator'!J89)-LN('GDP Deflator'!J88))</f>
        <v>9.1542439867563274E-2</v>
      </c>
      <c r="U85" s="8"/>
    </row>
    <row r="86" spans="1:21" x14ac:dyDescent="0.25">
      <c r="A86" s="8" t="str">
        <f>'Real GDP'!A90</f>
        <v>Q4/1980</v>
      </c>
      <c r="B86" s="15">
        <f>4*(LN('Real GDP'!C90)-LN('Real GDP'!C89))</f>
        <v>7.3452206934092601E-2</v>
      </c>
      <c r="C86" s="15">
        <f>4*(LN('Real GDP'!D90)-LN('Real GDP'!D89))</f>
        <v>-4.2704922847125459E-2</v>
      </c>
      <c r="D86" s="15">
        <f>4*(LN('Real GDP'!E90)-LN('Real GDP'!E89))</f>
        <v>-2.407651842435854E-3</v>
      </c>
      <c r="E86" s="15">
        <f>4*(LN('Real GDP'!F90)-LN('Real GDP'!F89))</f>
        <v>-5.3139232989281027E-3</v>
      </c>
      <c r="F86" s="15">
        <f>4*(LN('Real GDP'!G90)-LN('Real GDP'!G89))</f>
        <v>3.3947686009792477E-2</v>
      </c>
      <c r="G86" s="15">
        <f>4*(LN('Real GDP'!H90)-LN('Real GDP'!H89))</f>
        <v>5.5426925630339241E-2</v>
      </c>
      <c r="H86" s="15">
        <f>4*(LN('Real GDP'!I90)-LN('Real GDP'!I89))</f>
        <v>8.4120291068092712E-2</v>
      </c>
      <c r="I86" s="15">
        <f>4*(LN('Real GDP'!J90)-LN('Real GDP'!J89))</f>
        <v>2.3133598221644291E-2</v>
      </c>
      <c r="K86" s="9" t="str">
        <f>'GDP Deflator'!L90</f>
        <v>Q4/1980</v>
      </c>
      <c r="L86" s="15">
        <f>4*(LN('GDP Deflator'!C90)-LN('GDP Deflator'!C89))</f>
        <v>0.10900624685665861</v>
      </c>
      <c r="M86" s="15">
        <f>4*(LN('GDP Deflator'!D90)-LN('GDP Deflator'!D89))</f>
        <v>0.11855357252209409</v>
      </c>
      <c r="N86" s="15">
        <f>4*(LN('GDP Deflator'!E90)-LN('GDP Deflator'!E89))</f>
        <v>0.10753719649649796</v>
      </c>
      <c r="O86" s="15">
        <f>4*(LN('GDP Deflator'!F90)-LN('GDP Deflator'!F89))</f>
        <v>0.10841190099458942</v>
      </c>
      <c r="P86" s="15">
        <f>4*(LN('GDP Deflator'!G90)-LN('GDP Deflator'!G89))</f>
        <v>0.10587673526087471</v>
      </c>
      <c r="Q86" s="15">
        <f>4*(LN('GDP Deflator'!H90)-LN('GDP Deflator'!H89))</f>
        <v>0.1047494198917498</v>
      </c>
      <c r="R86" s="15">
        <f>4*(LN('GDP Deflator'!I90)-LN('GDP Deflator'!I89))</f>
        <v>0.10931431659602708</v>
      </c>
      <c r="S86" s="15">
        <f>4*(LN('GDP Deflator'!J90)-LN('GDP Deflator'!J89))</f>
        <v>0.10708727729117484</v>
      </c>
      <c r="U86" s="8"/>
    </row>
    <row r="87" spans="1:21" x14ac:dyDescent="0.25">
      <c r="A87" s="8" t="str">
        <f>'Real GDP'!A91</f>
        <v>Q1/1981</v>
      </c>
      <c r="B87" s="15">
        <f>4*(LN('Real GDP'!C91)-LN('Real GDP'!C90))</f>
        <v>8.1935469822511209E-2</v>
      </c>
      <c r="C87" s="15">
        <f>4*(LN('Real GDP'!D91)-LN('Real GDP'!D90))</f>
        <v>-6.3324660079686623E-3</v>
      </c>
      <c r="D87" s="15">
        <f>4*(LN('Real GDP'!E91)-LN('Real GDP'!E90))</f>
        <v>1.3748450034846371E-2</v>
      </c>
      <c r="E87" s="15">
        <f>4*(LN('Real GDP'!F91)-LN('Real GDP'!F90))</f>
        <v>4.7313721022053556E-2</v>
      </c>
      <c r="F87" s="15">
        <f>4*(LN('Real GDP'!G91)-LN('Real GDP'!G90))</f>
        <v>-2.2885146420698277E-2</v>
      </c>
      <c r="G87" s="15">
        <f>4*(LN('Real GDP'!H91)-LN('Real GDP'!H90))</f>
        <v>8.793128336692746E-2</v>
      </c>
      <c r="H87" s="15">
        <f>4*(LN('Real GDP'!I91)-LN('Real GDP'!I90))</f>
        <v>2.4447310819411427E-2</v>
      </c>
      <c r="I87" s="15">
        <f>4*(LN('Real GDP'!J91)-LN('Real GDP'!J90))</f>
        <v>-2.2711803827672128E-2</v>
      </c>
      <c r="K87" s="9" t="str">
        <f>'GDP Deflator'!L91</f>
        <v>Q1/1981</v>
      </c>
      <c r="L87" s="15">
        <f>4*(LN('GDP Deflator'!C91)-LN('GDP Deflator'!C90))</f>
        <v>9.8688438367375397E-2</v>
      </c>
      <c r="M87" s="15">
        <f>4*(LN('GDP Deflator'!D91)-LN('GDP Deflator'!D90))</f>
        <v>0.10749888984821077</v>
      </c>
      <c r="N87" s="15">
        <f>4*(LN('GDP Deflator'!E91)-LN('GDP Deflator'!E90))</f>
        <v>9.797264109730186E-2</v>
      </c>
      <c r="O87" s="15">
        <f>4*(LN('GDP Deflator'!F91)-LN('GDP Deflator'!F90))</f>
        <v>9.758021072444123E-2</v>
      </c>
      <c r="P87" s="15">
        <f>4*(LN('GDP Deflator'!G91)-LN('GDP Deflator'!G90))</f>
        <v>9.7859444550946861E-2</v>
      </c>
      <c r="Q87" s="15">
        <f>4*(LN('GDP Deflator'!H91)-LN('GDP Deflator'!H90))</f>
        <v>9.2881297669963558E-2</v>
      </c>
      <c r="R87" s="15">
        <f>4*(LN('GDP Deflator'!I91)-LN('GDP Deflator'!I90))</f>
        <v>9.9177040262782512E-2</v>
      </c>
      <c r="S87" s="15">
        <f>4*(LN('GDP Deflator'!J91)-LN('GDP Deflator'!J90))</f>
        <v>9.7095233033366313E-2</v>
      </c>
      <c r="U87" s="8"/>
    </row>
    <row r="88" spans="1:21" x14ac:dyDescent="0.25">
      <c r="A88" s="8" t="str">
        <f>'Real GDP'!A92</f>
        <v>Q2/1981</v>
      </c>
      <c r="B88" s="15">
        <f>4*(LN('Real GDP'!C92)-LN('Real GDP'!C91))</f>
        <v>-2.9317016695060261E-2</v>
      </c>
      <c r="C88" s="15">
        <f>4*(LN('Real GDP'!D92)-LN('Real GDP'!D91))</f>
        <v>9.6994691963523394E-3</v>
      </c>
      <c r="D88" s="15">
        <f>4*(LN('Real GDP'!E92)-LN('Real GDP'!E91))</f>
        <v>1.9635499684159896E-2</v>
      </c>
      <c r="E88" s="15">
        <f>4*(LN('Real GDP'!F92)-LN('Real GDP'!F91))</f>
        <v>-9.9977862026499054E-3</v>
      </c>
      <c r="F88" s="15">
        <f>4*(LN('Real GDP'!G92)-LN('Real GDP'!G91))</f>
        <v>7.792283656677057E-3</v>
      </c>
      <c r="G88" s="15">
        <f>4*(LN('Real GDP'!H92)-LN('Real GDP'!H91))</f>
        <v>4.3893401242787178E-2</v>
      </c>
      <c r="H88" s="15">
        <f>4*(LN('Real GDP'!I92)-LN('Real GDP'!I91))</f>
        <v>4.8647444450118371E-2</v>
      </c>
      <c r="I88" s="15">
        <f>4*(LN('Real GDP'!J92)-LN('Real GDP'!J91))</f>
        <v>-4.43117912805846E-3</v>
      </c>
      <c r="K88" s="9" t="str">
        <f>'GDP Deflator'!L92</f>
        <v>Q2/1981</v>
      </c>
      <c r="L88" s="15">
        <f>4*(LN('GDP Deflator'!C92)-LN('GDP Deflator'!C91))</f>
        <v>7.4342694324363023E-2</v>
      </c>
      <c r="M88" s="15">
        <f>4*(LN('GDP Deflator'!D92)-LN('GDP Deflator'!D91))</f>
        <v>8.0349744812725277E-2</v>
      </c>
      <c r="N88" s="15">
        <f>4*(LN('GDP Deflator'!E92)-LN('GDP Deflator'!E91))</f>
        <v>7.3094553949946572E-2</v>
      </c>
      <c r="O88" s="15">
        <f>4*(LN('GDP Deflator'!F92)-LN('GDP Deflator'!F91))</f>
        <v>7.3636521214361039E-2</v>
      </c>
      <c r="P88" s="15">
        <f>4*(LN('GDP Deflator'!G92)-LN('GDP Deflator'!G91))</f>
        <v>7.5494706676876078E-2</v>
      </c>
      <c r="Q88" s="15">
        <f>4*(LN('GDP Deflator'!H92)-LN('GDP Deflator'!H91))</f>
        <v>7.0604023235596003E-2</v>
      </c>
      <c r="R88" s="15">
        <f>4*(LN('GDP Deflator'!I92)-LN('GDP Deflator'!I91))</f>
        <v>7.4650351793373204E-2</v>
      </c>
      <c r="S88" s="15">
        <f>4*(LN('GDP Deflator'!J92)-LN('GDP Deflator'!J91))</f>
        <v>7.7371593866391919E-2</v>
      </c>
      <c r="U88" s="8"/>
    </row>
    <row r="89" spans="1:21" x14ac:dyDescent="0.25">
      <c r="A89" s="8" t="str">
        <f>'Real GDP'!A93</f>
        <v>Q3/1981</v>
      </c>
      <c r="B89" s="15">
        <f>4*(LN('Real GDP'!C93)-LN('Real GDP'!C92))</f>
        <v>4.5638540160204855E-2</v>
      </c>
      <c r="C89" s="15">
        <f>4*(LN('Real GDP'!D93)-LN('Real GDP'!D92))</f>
        <v>4.3276257801398543E-2</v>
      </c>
      <c r="D89" s="15">
        <f>4*(LN('Real GDP'!E93)-LN('Real GDP'!E92))</f>
        <v>3.1950349834442449E-2</v>
      </c>
      <c r="E89" s="15">
        <f>4*(LN('Real GDP'!F93)-LN('Real GDP'!F92))</f>
        <v>1.0523507701314827E-2</v>
      </c>
      <c r="F89" s="15">
        <f>4*(LN('Real GDP'!G93)-LN('Real GDP'!G92))</f>
        <v>1.8519743583276238E-3</v>
      </c>
      <c r="G89" s="15">
        <f>4*(LN('Real GDP'!H93)-LN('Real GDP'!H92))</f>
        <v>-3.6005154875457634E-2</v>
      </c>
      <c r="H89" s="15">
        <f>4*(LN('Real GDP'!I93)-LN('Real GDP'!I92))</f>
        <v>-8.9040697439379812E-3</v>
      </c>
      <c r="I89" s="15">
        <f>4*(LN('Real GDP'!J93)-LN('Real GDP'!J92))</f>
        <v>1.7747959530641566E-2</v>
      </c>
      <c r="K89" s="9" t="str">
        <f>'GDP Deflator'!L93</f>
        <v>Q3/1981</v>
      </c>
      <c r="L89" s="15">
        <f>4*(LN('GDP Deflator'!C93)-LN('GDP Deflator'!C92))</f>
        <v>7.1289965766554886E-2</v>
      </c>
      <c r="M89" s="15">
        <f>4*(LN('GDP Deflator'!D93)-LN('GDP Deflator'!D92))</f>
        <v>7.634347257413765E-2</v>
      </c>
      <c r="N89" s="15">
        <f>4*(LN('GDP Deflator'!E93)-LN('GDP Deflator'!E92))</f>
        <v>7.1356526739480231E-2</v>
      </c>
      <c r="O89" s="15">
        <f>4*(LN('GDP Deflator'!F93)-LN('GDP Deflator'!F92))</f>
        <v>7.0874761511955597E-2</v>
      </c>
      <c r="P89" s="15">
        <f>4*(LN('GDP Deflator'!G93)-LN('GDP Deflator'!G92))</f>
        <v>7.1304084790206446E-2</v>
      </c>
      <c r="Q89" s="15">
        <f>4*(LN('GDP Deflator'!H93)-LN('GDP Deflator'!H92))</f>
        <v>6.9180794197851725E-2</v>
      </c>
      <c r="R89" s="15">
        <f>4*(LN('GDP Deflator'!I93)-LN('GDP Deflator'!I92))</f>
        <v>7.1694499710172721E-2</v>
      </c>
      <c r="S89" s="15">
        <f>4*(LN('GDP Deflator'!J93)-LN('GDP Deflator'!J92))</f>
        <v>7.0888097228154479E-2</v>
      </c>
      <c r="U89" s="8"/>
    </row>
    <row r="90" spans="1:21" x14ac:dyDescent="0.25">
      <c r="A90" s="8" t="str">
        <f>'Real GDP'!A94</f>
        <v>Q4/1981</v>
      </c>
      <c r="B90" s="15">
        <f>4*(LN('Real GDP'!C94)-LN('Real GDP'!C93))</f>
        <v>-4.6939344594406407E-2</v>
      </c>
      <c r="C90" s="15">
        <f>4*(LN('Real GDP'!D94)-LN('Real GDP'!D93))</f>
        <v>4.5959792422500811E-3</v>
      </c>
      <c r="D90" s="15">
        <f>4*(LN('Real GDP'!E94)-LN('Real GDP'!E93))</f>
        <v>2.1673995008821834E-2</v>
      </c>
      <c r="E90" s="15">
        <f>4*(LN('Real GDP'!F94)-LN('Real GDP'!F93))</f>
        <v>-3.1544947615884666E-3</v>
      </c>
      <c r="F90" s="15">
        <f>4*(LN('Real GDP'!G94)-LN('Real GDP'!G93))</f>
        <v>3.2334843384454359E-2</v>
      </c>
      <c r="G90" s="15">
        <f>4*(LN('Real GDP'!H94)-LN('Real GDP'!H93))</f>
        <v>-1.8268652135706276E-2</v>
      </c>
      <c r="H90" s="15">
        <f>4*(LN('Real GDP'!I94)-LN('Real GDP'!I93))</f>
        <v>2.9098293738488934E-2</v>
      </c>
      <c r="I90" s="15">
        <f>4*(LN('Real GDP'!J94)-LN('Real GDP'!J93))</f>
        <v>-3.9956306795545515E-3</v>
      </c>
      <c r="K90" s="9" t="str">
        <f>'GDP Deflator'!L94</f>
        <v>Q4/1981</v>
      </c>
      <c r="L90" s="15">
        <f>4*(LN('GDP Deflator'!C94)-LN('GDP Deflator'!C93))</f>
        <v>7.4238323739484358E-2</v>
      </c>
      <c r="M90" s="15">
        <f>4*(LN('GDP Deflator'!D94)-LN('GDP Deflator'!D93))</f>
        <v>8.174242044833413E-2</v>
      </c>
      <c r="N90" s="15">
        <f>4*(LN('GDP Deflator'!E94)-LN('GDP Deflator'!E93))</f>
        <v>7.5555287057563092E-2</v>
      </c>
      <c r="O90" s="15">
        <f>4*(LN('GDP Deflator'!F94)-LN('GDP Deflator'!F93))</f>
        <v>7.418163290509483E-2</v>
      </c>
      <c r="P90" s="15">
        <f>4*(LN('GDP Deflator'!G94)-LN('GDP Deflator'!G93))</f>
        <v>7.5030265017069553E-2</v>
      </c>
      <c r="Q90" s="15">
        <f>4*(LN('GDP Deflator'!H94)-LN('GDP Deflator'!H93))</f>
        <v>7.1749250341623494E-2</v>
      </c>
      <c r="R90" s="15">
        <f>4*(LN('GDP Deflator'!I94)-LN('GDP Deflator'!I93))</f>
        <v>7.4669137584873368E-2</v>
      </c>
      <c r="S90" s="15">
        <f>4*(LN('GDP Deflator'!J94)-LN('GDP Deflator'!J93))</f>
        <v>7.4062197892592607E-2</v>
      </c>
      <c r="U90" s="8"/>
    </row>
    <row r="91" spans="1:21" x14ac:dyDescent="0.25">
      <c r="A91" s="8" t="str">
        <f>'Real GDP'!A95</f>
        <v>Q1/1982</v>
      </c>
      <c r="B91" s="15">
        <f>4*(LN('Real GDP'!C95)-LN('Real GDP'!C94))</f>
        <v>-6.7477064627837535E-2</v>
      </c>
      <c r="C91" s="15">
        <f>4*(LN('Real GDP'!D95)-LN('Real GDP'!D94))</f>
        <v>6.2420466278219067E-3</v>
      </c>
      <c r="D91" s="15">
        <f>4*(LN('Real GDP'!E95)-LN('Real GDP'!E94))</f>
        <v>3.1634058549602884E-2</v>
      </c>
      <c r="E91" s="15">
        <f>4*(LN('Real GDP'!F95)-LN('Real GDP'!F94))</f>
        <v>1.495881929421472E-2</v>
      </c>
      <c r="F91" s="15">
        <f>4*(LN('Real GDP'!G95)-LN('Real GDP'!G94))</f>
        <v>-1.5812266447561285E-3</v>
      </c>
      <c r="G91" s="15">
        <f>4*(LN('Real GDP'!H95)-LN('Real GDP'!H94))</f>
        <v>-4.7865155231676226E-2</v>
      </c>
      <c r="H91" s="15">
        <f>4*(LN('Real GDP'!I95)-LN('Real GDP'!I94))</f>
        <v>6.0828880308676503E-2</v>
      </c>
      <c r="I91" s="15">
        <f>4*(LN('Real GDP'!J95)-LN('Real GDP'!J94))</f>
        <v>1.6430122015982818E-2</v>
      </c>
      <c r="K91" s="9" t="str">
        <f>'GDP Deflator'!L95</f>
        <v>Q1/1982</v>
      </c>
      <c r="L91" s="15">
        <f>4*(LN('GDP Deflator'!C95)-LN('GDP Deflator'!C94))</f>
        <v>5.5610057923825451E-2</v>
      </c>
      <c r="M91" s="15">
        <f>4*(LN('GDP Deflator'!D95)-LN('GDP Deflator'!D94))</f>
        <v>6.1610948815824074E-2</v>
      </c>
      <c r="N91" s="15">
        <f>4*(LN('GDP Deflator'!E95)-LN('GDP Deflator'!E94))</f>
        <v>5.8857979623942569E-2</v>
      </c>
      <c r="O91" s="15">
        <f>4*(LN('GDP Deflator'!F95)-LN('GDP Deflator'!F94))</f>
        <v>5.5914607089899704E-2</v>
      </c>
      <c r="P91" s="15">
        <f>4*(LN('GDP Deflator'!G95)-LN('GDP Deflator'!G94))</f>
        <v>5.6062878547919581E-2</v>
      </c>
      <c r="Q91" s="15">
        <f>4*(LN('GDP Deflator'!H95)-LN('GDP Deflator'!H94))</f>
        <v>5.9061041277820081E-2</v>
      </c>
      <c r="R91" s="15">
        <f>4*(LN('GDP Deflator'!I95)-LN('GDP Deflator'!I94))</f>
        <v>5.6244617792467366E-2</v>
      </c>
      <c r="S91" s="15">
        <f>4*(LN('GDP Deflator'!J95)-LN('GDP Deflator'!J94))</f>
        <v>5.5146936416422321E-2</v>
      </c>
      <c r="U91" s="8"/>
    </row>
    <row r="92" spans="1:21" x14ac:dyDescent="0.25">
      <c r="A92" s="8" t="str">
        <f>'Real GDP'!A96</f>
        <v>Q2/1982</v>
      </c>
      <c r="B92" s="15">
        <f>4*(LN('Real GDP'!C96)-LN('Real GDP'!C95))</f>
        <v>2.1731931352547917E-2</v>
      </c>
      <c r="C92" s="15">
        <f>4*(LN('Real GDP'!D96)-LN('Real GDP'!D95))</f>
        <v>4.4711956750017379E-2</v>
      </c>
      <c r="D92" s="15">
        <f>4*(LN('Real GDP'!E96)-LN('Real GDP'!E95))</f>
        <v>2.7704583730173482E-2</v>
      </c>
      <c r="E92" s="15">
        <f>4*(LN('Real GDP'!F96)-LN('Real GDP'!F95))</f>
        <v>-2.4699859740557883E-2</v>
      </c>
      <c r="F92" s="15">
        <f>4*(LN('Real GDP'!G96)-LN('Real GDP'!G95))</f>
        <v>-1.1383116845937735E-2</v>
      </c>
      <c r="G92" s="15">
        <f>4*(LN('Real GDP'!H96)-LN('Real GDP'!H95))</f>
        <v>-4.637794533613615E-2</v>
      </c>
      <c r="H92" s="15">
        <f>4*(LN('Real GDP'!I96)-LN('Real GDP'!I95))</f>
        <v>2.7369811753327866E-2</v>
      </c>
      <c r="I92" s="15">
        <f>4*(LN('Real GDP'!J96)-LN('Real GDP'!J95))</f>
        <v>1.5162850299375918E-2</v>
      </c>
      <c r="K92" s="9" t="str">
        <f>'GDP Deflator'!L96</f>
        <v>Q2/1982</v>
      </c>
      <c r="L92" s="15">
        <f>4*(LN('GDP Deflator'!C96)-LN('GDP Deflator'!C95))</f>
        <v>4.7879172173891149E-2</v>
      </c>
      <c r="M92" s="15">
        <f>4*(LN('GDP Deflator'!D96)-LN('GDP Deflator'!D95))</f>
        <v>4.97095368845617E-2</v>
      </c>
      <c r="N92" s="15">
        <f>4*(LN('GDP Deflator'!E96)-LN('GDP Deflator'!E95))</f>
        <v>4.8403407972333667E-2</v>
      </c>
      <c r="O92" s="15">
        <f>4*(LN('GDP Deflator'!F96)-LN('GDP Deflator'!F95))</f>
        <v>4.8163084405995704E-2</v>
      </c>
      <c r="P92" s="15">
        <f>4*(LN('GDP Deflator'!G96)-LN('GDP Deflator'!G95))</f>
        <v>4.7520783911640052E-2</v>
      </c>
      <c r="Q92" s="15">
        <f>4*(LN('GDP Deflator'!H96)-LN('GDP Deflator'!H95))</f>
        <v>4.9390681413125748E-2</v>
      </c>
      <c r="R92" s="15">
        <f>4*(LN('GDP Deflator'!I96)-LN('GDP Deflator'!I95))</f>
        <v>4.8669307364496817E-2</v>
      </c>
      <c r="S92" s="15">
        <f>4*(LN('GDP Deflator'!J96)-LN('GDP Deflator'!J95))</f>
        <v>4.7913522122337682E-2</v>
      </c>
      <c r="U92" s="8"/>
    </row>
    <row r="93" spans="1:21" x14ac:dyDescent="0.25">
      <c r="A93" s="8" t="str">
        <f>'Real GDP'!A97</f>
        <v>Q3/1982</v>
      </c>
      <c r="B93" s="15">
        <f>4*(LN('Real GDP'!C97)-LN('Real GDP'!C96))</f>
        <v>-1.4431980515126952E-2</v>
      </c>
      <c r="C93" s="15">
        <f>4*(LN('Real GDP'!D97)-LN('Real GDP'!D96))</f>
        <v>1.054400288235513E-2</v>
      </c>
      <c r="D93" s="15">
        <f>4*(LN('Real GDP'!E97)-LN('Real GDP'!E96))</f>
        <v>2.174488819878917E-3</v>
      </c>
      <c r="E93" s="15">
        <f>4*(LN('Real GDP'!F97)-LN('Real GDP'!F96))</f>
        <v>-3.9732823904696346E-2</v>
      </c>
      <c r="F93" s="15">
        <f>4*(LN('Real GDP'!G97)-LN('Real GDP'!G96))</f>
        <v>-2.1400903017259054E-3</v>
      </c>
      <c r="G93" s="15">
        <f>4*(LN('Real GDP'!H97)-LN('Real GDP'!H96))</f>
        <v>-3.5423843631136265E-2</v>
      </c>
      <c r="H93" s="15">
        <f>4*(LN('Real GDP'!I97)-LN('Real GDP'!I96))</f>
        <v>1.7450015048666501E-2</v>
      </c>
      <c r="I93" s="15">
        <f>4*(LN('Real GDP'!J97)-LN('Real GDP'!J96))</f>
        <v>2.6838042932919137E-2</v>
      </c>
      <c r="K93" s="9" t="str">
        <f>'GDP Deflator'!L97</f>
        <v>Q3/1982</v>
      </c>
      <c r="L93" s="15">
        <f>4*(LN('GDP Deflator'!C97)-LN('GDP Deflator'!C96))</f>
        <v>5.7178417582452568E-2</v>
      </c>
      <c r="M93" s="15">
        <f>4*(LN('GDP Deflator'!D97)-LN('GDP Deflator'!D96))</f>
        <v>6.0617009064753091E-2</v>
      </c>
      <c r="N93" s="15">
        <f>4*(LN('GDP Deflator'!E97)-LN('GDP Deflator'!E96))</f>
        <v>5.6506199069804808E-2</v>
      </c>
      <c r="O93" s="15">
        <f>4*(LN('GDP Deflator'!F97)-LN('GDP Deflator'!F96))</f>
        <v>5.738687436570622E-2</v>
      </c>
      <c r="P93" s="15">
        <f>4*(LN('GDP Deflator'!G97)-LN('GDP Deflator'!G96))</f>
        <v>5.7652841799262333E-2</v>
      </c>
      <c r="Q93" s="15">
        <f>4*(LN('GDP Deflator'!H97)-LN('GDP Deflator'!H96))</f>
        <v>5.6720150403419822E-2</v>
      </c>
      <c r="R93" s="15">
        <f>4*(LN('GDP Deflator'!I97)-LN('GDP Deflator'!I96))</f>
        <v>5.7764178170581104E-2</v>
      </c>
      <c r="S93" s="15">
        <f>4*(LN('GDP Deflator'!J97)-LN('GDP Deflator'!J96))</f>
        <v>5.6623703394409475E-2</v>
      </c>
      <c r="U93" s="8"/>
    </row>
    <row r="94" spans="1:21" x14ac:dyDescent="0.25">
      <c r="A94" s="8" t="str">
        <f>'Real GDP'!A98</f>
        <v>Q4/1982</v>
      </c>
      <c r="B94" s="15">
        <f>4*(LN('Real GDP'!C98)-LN('Real GDP'!C97))</f>
        <v>3.899998094084367E-3</v>
      </c>
      <c r="C94" s="15">
        <f>4*(LN('Real GDP'!D98)-LN('Real GDP'!D97))</f>
        <v>2.8108017372364458E-2</v>
      </c>
      <c r="D94" s="15">
        <f>4*(LN('Real GDP'!E98)-LN('Real GDP'!E97))</f>
        <v>2.3854922664682476E-2</v>
      </c>
      <c r="E94" s="15">
        <f>4*(LN('Real GDP'!F98)-LN('Real GDP'!F97))</f>
        <v>9.5720856586218872E-3</v>
      </c>
      <c r="F94" s="15">
        <f>4*(LN('Real GDP'!G98)-LN('Real GDP'!G97))</f>
        <v>-1.1647706333612007E-2</v>
      </c>
      <c r="G94" s="15">
        <f>4*(LN('Real GDP'!H98)-LN('Real GDP'!H97))</f>
        <v>-3.7086743752063001E-2</v>
      </c>
      <c r="H94" s="15">
        <f>4*(LN('Real GDP'!I98)-LN('Real GDP'!I97))</f>
        <v>5.5202424035922348E-2</v>
      </c>
      <c r="I94" s="15">
        <f>4*(LN('Real GDP'!J98)-LN('Real GDP'!J97))</f>
        <v>1.4075074474806826E-2</v>
      </c>
      <c r="K94" s="9" t="str">
        <f>'GDP Deflator'!L98</f>
        <v>Q4/1982</v>
      </c>
      <c r="L94" s="15">
        <f>4*(LN('GDP Deflator'!C98)-LN('GDP Deflator'!C97))</f>
        <v>4.4205330975993107E-2</v>
      </c>
      <c r="M94" s="15">
        <f>4*(LN('GDP Deflator'!D98)-LN('GDP Deflator'!D97))</f>
        <v>5.0320841744838418E-2</v>
      </c>
      <c r="N94" s="15">
        <f>4*(LN('GDP Deflator'!E98)-LN('GDP Deflator'!E97))</f>
        <v>4.2420620878322879E-2</v>
      </c>
      <c r="O94" s="15">
        <f>4*(LN('GDP Deflator'!F98)-LN('GDP Deflator'!F97))</f>
        <v>4.4337224042761747E-2</v>
      </c>
      <c r="P94" s="15">
        <f>4*(LN('GDP Deflator'!G98)-LN('GDP Deflator'!G97))</f>
        <v>4.6800100529686972E-2</v>
      </c>
      <c r="Q94" s="15">
        <f>4*(LN('GDP Deflator'!H98)-LN('GDP Deflator'!H97))</f>
        <v>4.4781565246541533E-2</v>
      </c>
      <c r="R94" s="15">
        <f>4*(LN('GDP Deflator'!I98)-LN('GDP Deflator'!I97))</f>
        <v>4.4730658232186471E-2</v>
      </c>
      <c r="S94" s="15">
        <f>4*(LN('GDP Deflator'!J98)-LN('GDP Deflator'!J97))</f>
        <v>4.5329723243940023E-2</v>
      </c>
      <c r="U94" s="8"/>
    </row>
    <row r="95" spans="1:21" x14ac:dyDescent="0.25">
      <c r="A95" s="8" t="str">
        <f>'Real GDP'!A99</f>
        <v>Q1/1983</v>
      </c>
      <c r="B95" s="15">
        <f>4*(LN('Real GDP'!C99)-LN('Real GDP'!C98))</f>
        <v>5.2051984013026242E-2</v>
      </c>
      <c r="C95" s="15">
        <f>4*(LN('Real GDP'!D99)-LN('Real GDP'!D98))</f>
        <v>7.1774365661660511E-2</v>
      </c>
      <c r="D95" s="15">
        <f>4*(LN('Real GDP'!E99)-LN('Real GDP'!E98))</f>
        <v>1.6101925647728166E-2</v>
      </c>
      <c r="E95" s="15">
        <f>4*(LN('Real GDP'!F99)-LN('Real GDP'!F98))</f>
        <v>3.6087507288293352E-2</v>
      </c>
      <c r="F95" s="15">
        <f>4*(LN('Real GDP'!G99)-LN('Real GDP'!G98))</f>
        <v>1.1175117813522206E-2</v>
      </c>
      <c r="G95" s="15">
        <f>4*(LN('Real GDP'!H99)-LN('Real GDP'!H98))</f>
        <v>6.5251128400063863E-2</v>
      </c>
      <c r="H95" s="15">
        <f>4*(LN('Real GDP'!I99)-LN('Real GDP'!I98))</f>
        <v>2.5196358316250667E-3</v>
      </c>
      <c r="I95" s="15">
        <f>4*(LN('Real GDP'!J99)-LN('Real GDP'!J98))</f>
        <v>1.4591871430926773E-2</v>
      </c>
      <c r="K95" s="9" t="str">
        <f>'GDP Deflator'!L99</f>
        <v>Q1/1983</v>
      </c>
      <c r="L95" s="15">
        <f>4*(LN('GDP Deflator'!C99)-LN('GDP Deflator'!C98))</f>
        <v>3.2166714677023478E-2</v>
      </c>
      <c r="M95" s="15">
        <f>4*(LN('GDP Deflator'!D99)-LN('GDP Deflator'!D98))</f>
        <v>3.9054346389040262E-2</v>
      </c>
      <c r="N95" s="15">
        <f>4*(LN('GDP Deflator'!E99)-LN('GDP Deflator'!E98))</f>
        <v>3.1848723148961255E-2</v>
      </c>
      <c r="O95" s="15">
        <f>4*(LN('GDP Deflator'!F99)-LN('GDP Deflator'!F98))</f>
        <v>3.2262139278802948E-2</v>
      </c>
      <c r="P95" s="15">
        <f>4*(LN('GDP Deflator'!G99)-LN('GDP Deflator'!G98))</f>
        <v>2.89303441017843E-2</v>
      </c>
      <c r="Q95" s="15">
        <f>4*(LN('GDP Deflator'!H99)-LN('GDP Deflator'!H98))</f>
        <v>3.0184453375243336E-2</v>
      </c>
      <c r="R95" s="15">
        <f>4*(LN('GDP Deflator'!I99)-LN('GDP Deflator'!I98))</f>
        <v>3.1885916093971289E-2</v>
      </c>
      <c r="S95" s="15">
        <f>4*(LN('GDP Deflator'!J99)-LN('GDP Deflator'!J98))</f>
        <v>3.3349072653951595E-2</v>
      </c>
      <c r="U95" s="8"/>
    </row>
    <row r="96" spans="1:21" x14ac:dyDescent="0.25">
      <c r="A96" s="8" t="str">
        <f>'Real GDP'!A100</f>
        <v>Q2/1983</v>
      </c>
      <c r="B96" s="15">
        <f>4*(LN('Real GDP'!C100)-LN('Real GDP'!C99))</f>
        <v>9.0252608326288453E-2</v>
      </c>
      <c r="C96" s="15">
        <f>4*(LN('Real GDP'!D100)-LN('Real GDP'!D99))</f>
        <v>3.3966609681705506E-2</v>
      </c>
      <c r="D96" s="15">
        <f>4*(LN('Real GDP'!E100)-LN('Real GDP'!E99))</f>
        <v>4.4893028250569955E-4</v>
      </c>
      <c r="E96" s="15">
        <f>4*(LN('Real GDP'!F100)-LN('Real GDP'!F99))</f>
        <v>4.1890972557308004E-2</v>
      </c>
      <c r="F96" s="15">
        <f>4*(LN('Real GDP'!G100)-LN('Real GDP'!G99))</f>
        <v>-4.8192518445873134E-3</v>
      </c>
      <c r="G96" s="15">
        <f>4*(LN('Real GDP'!H100)-LN('Real GDP'!H99))</f>
        <v>7.8712400174190122E-2</v>
      </c>
      <c r="H96" s="15">
        <f>4*(LN('Real GDP'!I100)-LN('Real GDP'!I99))</f>
        <v>2.9957199493097164E-2</v>
      </c>
      <c r="I96" s="15">
        <f>4*(LN('Real GDP'!J100)-LN('Real GDP'!J99))</f>
        <v>2.4628392224450124E-2</v>
      </c>
      <c r="K96" s="9" t="str">
        <f>'GDP Deflator'!L100</f>
        <v>Q2/1983</v>
      </c>
      <c r="L96" s="15">
        <f>4*(LN('GDP Deflator'!C100)-LN('GDP Deflator'!C99))</f>
        <v>2.6993137545449741E-2</v>
      </c>
      <c r="M96" s="15">
        <f>4*(LN('GDP Deflator'!D100)-LN('GDP Deflator'!D99))</f>
        <v>2.8652746171793808E-2</v>
      </c>
      <c r="N96" s="15">
        <f>4*(LN('GDP Deflator'!E100)-LN('GDP Deflator'!E99))</f>
        <v>2.7272044053491484E-2</v>
      </c>
      <c r="O96" s="15">
        <f>4*(LN('GDP Deflator'!F100)-LN('GDP Deflator'!F99))</f>
        <v>2.7052754024984083E-2</v>
      </c>
      <c r="P96" s="15">
        <f>4*(LN('GDP Deflator'!G100)-LN('GDP Deflator'!G99))</f>
        <v>2.7107974608819418E-2</v>
      </c>
      <c r="Q96" s="15">
        <f>4*(LN('GDP Deflator'!H100)-LN('GDP Deflator'!H99))</f>
        <v>2.6737144529015211E-2</v>
      </c>
      <c r="R96" s="15">
        <f>4*(LN('GDP Deflator'!I100)-LN('GDP Deflator'!I99))</f>
        <v>2.6706027803481192E-2</v>
      </c>
      <c r="S96" s="15">
        <f>4*(LN('GDP Deflator'!J100)-LN('GDP Deflator'!J99))</f>
        <v>2.7503789753131613E-2</v>
      </c>
      <c r="U96" s="8"/>
    </row>
    <row r="97" spans="1:21" x14ac:dyDescent="0.25">
      <c r="A97" s="8" t="str">
        <f>'Real GDP'!A101</f>
        <v>Q3/1983</v>
      </c>
      <c r="B97" s="15">
        <f>4*(LN('Real GDP'!C101)-LN('Real GDP'!C100))</f>
        <v>7.7560251966914961E-2</v>
      </c>
      <c r="C97" s="15">
        <f>4*(LN('Real GDP'!D101)-LN('Real GDP'!D100))</f>
        <v>4.3800752827785061E-2</v>
      </c>
      <c r="D97" s="15">
        <f>4*(LN('Real GDP'!E101)-LN('Real GDP'!E100))</f>
        <v>6.1214037008809896E-3</v>
      </c>
      <c r="E97" s="15">
        <f>4*(LN('Real GDP'!F101)-LN('Real GDP'!F100))</f>
        <v>-8.3434097651853278E-3</v>
      </c>
      <c r="F97" s="15">
        <f>4*(LN('Real GDP'!G101)-LN('Real GDP'!G100))</f>
        <v>7.3804074544757015E-2</v>
      </c>
      <c r="G97" s="15">
        <f>4*(LN('Real GDP'!H101)-LN('Real GDP'!H100))</f>
        <v>4.506984522496893E-2</v>
      </c>
      <c r="H97" s="15">
        <f>4*(LN('Real GDP'!I101)-LN('Real GDP'!I100))</f>
        <v>5.9417906120817321E-2</v>
      </c>
      <c r="I97" s="15">
        <f>4*(LN('Real GDP'!J101)-LN('Real GDP'!J100))</f>
        <v>5.8780824250312946E-3</v>
      </c>
      <c r="K97" s="9" t="str">
        <f>'GDP Deflator'!L101</f>
        <v>Q3/1983</v>
      </c>
      <c r="L97" s="15">
        <f>4*(LN('GDP Deflator'!C101)-LN('GDP Deflator'!C100))</f>
        <v>4.1647575256243741E-2</v>
      </c>
      <c r="M97" s="15">
        <f>4*(LN('GDP Deflator'!D101)-LN('GDP Deflator'!D100))</f>
        <v>4.3972509611126753E-2</v>
      </c>
      <c r="N97" s="15">
        <f>4*(LN('GDP Deflator'!E101)-LN('GDP Deflator'!E100))</f>
        <v>4.1988159364986899E-2</v>
      </c>
      <c r="O97" s="15">
        <f>4*(LN('GDP Deflator'!F101)-LN('GDP Deflator'!F100))</f>
        <v>4.1720109240394265E-2</v>
      </c>
      <c r="P97" s="15">
        <f>4*(LN('GDP Deflator'!G101)-LN('GDP Deflator'!G100))</f>
        <v>4.034898711963919E-2</v>
      </c>
      <c r="Q97" s="15">
        <f>4*(LN('GDP Deflator'!H101)-LN('GDP Deflator'!H100))</f>
        <v>4.326272258364483E-2</v>
      </c>
      <c r="R97" s="15">
        <f>4*(LN('GDP Deflator'!I101)-LN('GDP Deflator'!I100))</f>
        <v>4.1664931554400653E-2</v>
      </c>
      <c r="S97" s="15">
        <f>4*(LN('GDP Deflator'!J101)-LN('GDP Deflator'!J100))</f>
        <v>4.0520632041570082E-2</v>
      </c>
      <c r="U97" s="8"/>
    </row>
    <row r="98" spans="1:21" x14ac:dyDescent="0.25">
      <c r="A98" s="8" t="str">
        <f>'Real GDP'!A102</f>
        <v>Q4/1983</v>
      </c>
      <c r="B98" s="15">
        <f>4*(LN('Real GDP'!C102)-LN('Real GDP'!C101))</f>
        <v>8.164881717121375E-2</v>
      </c>
      <c r="C98" s="15">
        <f>4*(LN('Real GDP'!D102)-LN('Real GDP'!D101))</f>
        <v>3.4447983876656707E-2</v>
      </c>
      <c r="D98" s="15">
        <f>4*(LN('Real GDP'!E102)-LN('Real GDP'!E101))</f>
        <v>1.8754292574286069E-2</v>
      </c>
      <c r="E98" s="15">
        <f>4*(LN('Real GDP'!F102)-LN('Real GDP'!F101))</f>
        <v>5.4951774341695625E-2</v>
      </c>
      <c r="F98" s="15">
        <f>4*(LN('Real GDP'!G102)-LN('Real GDP'!G101))</f>
        <v>8.7703421062535369E-2</v>
      </c>
      <c r="G98" s="15">
        <f>4*(LN('Real GDP'!H102)-LN('Real GDP'!H101))</f>
        <v>5.0567141320257747E-2</v>
      </c>
      <c r="H98" s="15">
        <f>4*(LN('Real GDP'!I102)-LN('Real GDP'!I101))</f>
        <v>3.3183831603611935E-2</v>
      </c>
      <c r="I98" s="15">
        <f>4*(LN('Real GDP'!J102)-LN('Real GDP'!J101))</f>
        <v>2.5761569918074656E-2</v>
      </c>
      <c r="K98" s="9" t="str">
        <f>'GDP Deflator'!L102</f>
        <v>Q4/1983</v>
      </c>
      <c r="L98" s="15">
        <f>4*(LN('GDP Deflator'!C102)-LN('GDP Deflator'!C101))</f>
        <v>2.9318509680026139E-2</v>
      </c>
      <c r="M98" s="15">
        <f>4*(LN('GDP Deflator'!D102)-LN('GDP Deflator'!D101))</f>
        <v>3.1472528918438769E-2</v>
      </c>
      <c r="N98" s="15">
        <f>4*(LN('GDP Deflator'!E102)-LN('GDP Deflator'!E101))</f>
        <v>2.9105681462533894E-2</v>
      </c>
      <c r="O98" s="15">
        <f>4*(LN('GDP Deflator'!F102)-LN('GDP Deflator'!F101))</f>
        <v>2.9348858069711881E-2</v>
      </c>
      <c r="P98" s="15">
        <f>4*(LN('GDP Deflator'!G102)-LN('GDP Deflator'!G101))</f>
        <v>3.2665009638973785E-2</v>
      </c>
      <c r="Q98" s="15">
        <f>4*(LN('GDP Deflator'!H102)-LN('GDP Deflator'!H101))</f>
        <v>2.9126979151831378E-2</v>
      </c>
      <c r="R98" s="15">
        <f>4*(LN('GDP Deflator'!I102)-LN('GDP Deflator'!I101))</f>
        <v>2.8687703421416799E-2</v>
      </c>
      <c r="S98" s="15">
        <f>4*(LN('GDP Deflator'!J102)-LN('GDP Deflator'!J101))</f>
        <v>2.9024880627872562E-2</v>
      </c>
      <c r="U98" s="8"/>
    </row>
    <row r="99" spans="1:21" x14ac:dyDescent="0.25">
      <c r="A99" s="8" t="str">
        <f>'Real GDP'!A103</f>
        <v>Q1/1984</v>
      </c>
      <c r="B99" s="15">
        <f>4*(LN('Real GDP'!C103)-LN('Real GDP'!C102))</f>
        <v>7.8694126350782767E-2</v>
      </c>
      <c r="C99" s="15">
        <f>4*(LN('Real GDP'!D103)-LN('Real GDP'!D102))</f>
        <v>2.7479297696466176E-2</v>
      </c>
      <c r="D99" s="15">
        <f>4*(LN('Real GDP'!E103)-LN('Real GDP'!E102))</f>
        <v>2.6703559688382228E-2</v>
      </c>
      <c r="E99" s="15">
        <f>4*(LN('Real GDP'!F103)-LN('Real GDP'!F102))</f>
        <v>5.2556111030600761E-2</v>
      </c>
      <c r="F99" s="15">
        <f>4*(LN('Real GDP'!G103)-LN('Real GDP'!G102))</f>
        <v>-7.8521920327894179E-3</v>
      </c>
      <c r="G99" s="15">
        <f>4*(LN('Real GDP'!H103)-LN('Real GDP'!H102))</f>
        <v>6.8018783763438506E-2</v>
      </c>
      <c r="H99" s="15">
        <f>4*(LN('Real GDP'!I103)-LN('Real GDP'!I102))</f>
        <v>4.5801681659096261E-2</v>
      </c>
      <c r="I99" s="15">
        <f>4*(LN('Real GDP'!J103)-LN('Real GDP'!J102))</f>
        <v>3.2951944534943323E-2</v>
      </c>
      <c r="K99" s="9" t="str">
        <f>'GDP Deflator'!L103</f>
        <v>Q1/1984</v>
      </c>
      <c r="L99" s="15">
        <f>4*(LN('GDP Deflator'!C103)-LN('GDP Deflator'!C102))</f>
        <v>4.2373191508332297E-2</v>
      </c>
      <c r="M99" s="15">
        <f>4*(LN('GDP Deflator'!D103)-LN('GDP Deflator'!D102))</f>
        <v>4.0188577265016789E-2</v>
      </c>
      <c r="N99" s="15">
        <f>4*(LN('GDP Deflator'!E103)-LN('GDP Deflator'!E102))</f>
        <v>4.1878562647612583E-2</v>
      </c>
      <c r="O99" s="15">
        <f>4*(LN('GDP Deflator'!F103)-LN('GDP Deflator'!F102))</f>
        <v>4.2322302074808249E-2</v>
      </c>
      <c r="P99" s="15">
        <f>4*(LN('GDP Deflator'!G103)-LN('GDP Deflator'!G102))</f>
        <v>4.2941271880197363E-2</v>
      </c>
      <c r="Q99" s="15">
        <f>4*(LN('GDP Deflator'!H103)-LN('GDP Deflator'!H102))</f>
        <v>4.2132837494799347E-2</v>
      </c>
      <c r="R99" s="15">
        <f>4*(LN('GDP Deflator'!I103)-LN('GDP Deflator'!I102))</f>
        <v>4.1625919524109989E-2</v>
      </c>
      <c r="S99" s="15">
        <f>4*(LN('GDP Deflator'!J103)-LN('GDP Deflator'!J102))</f>
        <v>4.2419954597393783E-2</v>
      </c>
      <c r="U99" s="8"/>
    </row>
    <row r="100" spans="1:21" x14ac:dyDescent="0.25">
      <c r="A100" s="8" t="str">
        <f>'Real GDP'!A104</f>
        <v>Q2/1984</v>
      </c>
      <c r="B100" s="15">
        <f>4*(LN('Real GDP'!C104)-LN('Real GDP'!C103))</f>
        <v>6.964379020775624E-2</v>
      </c>
      <c r="C100" s="15">
        <f>4*(LN('Real GDP'!D104)-LN('Real GDP'!D103))</f>
        <v>-3.5036232756137764E-2</v>
      </c>
      <c r="D100" s="15">
        <f>4*(LN('Real GDP'!E104)-LN('Real GDP'!E103))</f>
        <v>1.1661099646804729E-2</v>
      </c>
      <c r="E100" s="15">
        <f>4*(LN('Real GDP'!F104)-LN('Real GDP'!F103))</f>
        <v>-6.3509793962197136E-2</v>
      </c>
      <c r="F100" s="15">
        <f>4*(LN('Real GDP'!G104)-LN('Real GDP'!G103))</f>
        <v>1.2857881072335431E-2</v>
      </c>
      <c r="G100" s="15">
        <f>4*(LN('Real GDP'!H104)-LN('Real GDP'!H103))</f>
        <v>7.7487317257990185E-2</v>
      </c>
      <c r="H100" s="15">
        <f>4*(LN('Real GDP'!I104)-LN('Real GDP'!I103))</f>
        <v>6.0116583583294414E-2</v>
      </c>
      <c r="I100" s="15">
        <f>4*(LN('Real GDP'!J104)-LN('Real GDP'!J103))</f>
        <v>-1.2350460969908994E-2</v>
      </c>
      <c r="K100" s="9" t="str">
        <f>'GDP Deflator'!L104</f>
        <v>Q2/1984</v>
      </c>
      <c r="L100" s="15">
        <f>4*(LN('GDP Deflator'!C104)-LN('GDP Deflator'!C103))</f>
        <v>3.351925793502275E-2</v>
      </c>
      <c r="M100" s="15">
        <f>4*(LN('GDP Deflator'!D104)-LN('GDP Deflator'!D103))</f>
        <v>3.7676684578187292E-2</v>
      </c>
      <c r="N100" s="15">
        <f>4*(LN('GDP Deflator'!E104)-LN('GDP Deflator'!E103))</f>
        <v>3.2863958407965299E-2</v>
      </c>
      <c r="O100" s="15">
        <f>4*(LN('GDP Deflator'!F104)-LN('GDP Deflator'!F103))</f>
        <v>3.3447654187371612E-2</v>
      </c>
      <c r="P100" s="15">
        <f>4*(LN('GDP Deflator'!G104)-LN('GDP Deflator'!G103))</f>
        <v>3.3098597165167831E-2</v>
      </c>
      <c r="Q100" s="15">
        <f>4*(LN('GDP Deflator'!H104)-LN('GDP Deflator'!H103))</f>
        <v>3.3468715979157793E-2</v>
      </c>
      <c r="R100" s="15">
        <f>4*(LN('GDP Deflator'!I104)-LN('GDP Deflator'!I103))</f>
        <v>3.2937556355376429E-2</v>
      </c>
      <c r="S100" s="15">
        <f>4*(LN('GDP Deflator'!J104)-LN('GDP Deflator'!J103))</f>
        <v>3.4241441919347082E-2</v>
      </c>
      <c r="U100" s="8"/>
    </row>
    <row r="101" spans="1:21" x14ac:dyDescent="0.25">
      <c r="A101" s="8" t="str">
        <f>'Real GDP'!A105</f>
        <v>Q3/1984</v>
      </c>
      <c r="B101" s="15">
        <f>4*(LN('Real GDP'!C105)-LN('Real GDP'!C104))</f>
        <v>3.9159623682863298E-2</v>
      </c>
      <c r="C101" s="15">
        <f>4*(LN('Real GDP'!D105)-LN('Real GDP'!D104))</f>
        <v>2.5942975534757551E-2</v>
      </c>
      <c r="D101" s="15">
        <f>4*(LN('Real GDP'!E105)-LN('Real GDP'!E104))</f>
        <v>2.2522917350627836E-2</v>
      </c>
      <c r="E101" s="15">
        <f>4*(LN('Real GDP'!F105)-LN('Real GDP'!F104))</f>
        <v>0.10747464157878284</v>
      </c>
      <c r="F101" s="15">
        <f>4*(LN('Real GDP'!G105)-LN('Real GDP'!G104))</f>
        <v>4.6823585246855259E-2</v>
      </c>
      <c r="G101" s="15">
        <f>4*(LN('Real GDP'!H105)-LN('Real GDP'!H104))</f>
        <v>1.6938695987434471E-2</v>
      </c>
      <c r="H101" s="15">
        <f>4*(LN('Real GDP'!I105)-LN('Real GDP'!I104))</f>
        <v>4.8584068907278066E-2</v>
      </c>
      <c r="I101" s="15">
        <f>4*(LN('Real GDP'!J105)-LN('Real GDP'!J104))</f>
        <v>3.468580867685489E-2</v>
      </c>
      <c r="K101" s="9" t="str">
        <f>'GDP Deflator'!L105</f>
        <v>Q3/1984</v>
      </c>
      <c r="L101" s="15">
        <f>4*(LN('GDP Deflator'!C105)-LN('GDP Deflator'!C104))</f>
        <v>3.2305741454781156E-2</v>
      </c>
      <c r="M101" s="15">
        <f>4*(LN('GDP Deflator'!D105)-LN('GDP Deflator'!D104))</f>
        <v>3.1685713620191791E-2</v>
      </c>
      <c r="N101" s="15">
        <f>4*(LN('GDP Deflator'!E105)-LN('GDP Deflator'!E104))</f>
        <v>3.1522961427352669E-2</v>
      </c>
      <c r="O101" s="15">
        <f>4*(LN('GDP Deflator'!F105)-LN('GDP Deflator'!F104))</f>
        <v>3.2246504869364756E-2</v>
      </c>
      <c r="P101" s="15">
        <f>4*(LN('GDP Deflator'!G105)-LN('GDP Deflator'!G104))</f>
        <v>3.1418643839307592E-2</v>
      </c>
      <c r="Q101" s="15">
        <f>4*(LN('GDP Deflator'!H105)-LN('GDP Deflator'!H104))</f>
        <v>3.2448660289141174E-2</v>
      </c>
      <c r="R101" s="15">
        <f>4*(LN('GDP Deflator'!I105)-LN('GDP Deflator'!I104))</f>
        <v>3.2161157375679039E-2</v>
      </c>
      <c r="S101" s="15">
        <f>4*(LN('GDP Deflator'!J105)-LN('GDP Deflator'!J104))</f>
        <v>3.1491715079015492E-2</v>
      </c>
      <c r="U101" s="8"/>
    </row>
    <row r="102" spans="1:21" x14ac:dyDescent="0.25">
      <c r="A102" s="8" t="str">
        <f>'Real GDP'!A106</f>
        <v>Q4/1984</v>
      </c>
      <c r="B102" s="15">
        <f>4*(LN('Real GDP'!C106)-LN('Real GDP'!C105))</f>
        <v>3.177868470537959E-2</v>
      </c>
      <c r="C102" s="15">
        <f>4*(LN('Real GDP'!D106)-LN('Real GDP'!D105))</f>
        <v>7.8676970887737951E-2</v>
      </c>
      <c r="D102" s="15">
        <f>4*(LN('Real GDP'!E106)-LN('Real GDP'!E105))</f>
        <v>9.7060862804028147E-3</v>
      </c>
      <c r="E102" s="15">
        <f>4*(LN('Real GDP'!F106)-LN('Real GDP'!F105))</f>
        <v>3.3531632017364643E-2</v>
      </c>
      <c r="F102" s="15">
        <f>4*(LN('Real GDP'!G106)-LN('Real GDP'!G105))</f>
        <v>6.4171871258267288E-4</v>
      </c>
      <c r="G102" s="15">
        <f>4*(LN('Real GDP'!H106)-LN('Real GDP'!H105))</f>
        <v>6.2552753772699532E-2</v>
      </c>
      <c r="H102" s="15">
        <f>4*(LN('Real GDP'!I106)-LN('Real GDP'!I105))</f>
        <v>6.8989047043714891E-3</v>
      </c>
      <c r="I102" s="15">
        <f>4*(LN('Real GDP'!J106)-LN('Real GDP'!J105))</f>
        <v>5.1020235550751636E-3</v>
      </c>
      <c r="K102" s="9" t="str">
        <f>'GDP Deflator'!L106</f>
        <v>Q4/1984</v>
      </c>
      <c r="L102" s="15">
        <f>4*(LN('GDP Deflator'!C106)-LN('GDP Deflator'!C105))</f>
        <v>2.6731761844761337E-2</v>
      </c>
      <c r="M102" s="15">
        <f>4*(LN('GDP Deflator'!D106)-LN('GDP Deflator'!D105))</f>
        <v>2.7951069247190929E-2</v>
      </c>
      <c r="N102" s="15">
        <f>4*(LN('GDP Deflator'!E106)-LN('GDP Deflator'!E105))</f>
        <v>2.5909142180490008E-2</v>
      </c>
      <c r="O102" s="15">
        <f>4*(LN('GDP Deflator'!F106)-LN('GDP Deflator'!F105))</f>
        <v>2.6701445496172482E-2</v>
      </c>
      <c r="P102" s="15">
        <f>4*(LN('GDP Deflator'!G106)-LN('GDP Deflator'!G105))</f>
        <v>2.7007198086634432E-2</v>
      </c>
      <c r="Q102" s="15">
        <f>4*(LN('GDP Deflator'!H106)-LN('GDP Deflator'!H105))</f>
        <v>2.6538277407635036E-2</v>
      </c>
      <c r="R102" s="15">
        <f>4*(LN('GDP Deflator'!I106)-LN('GDP Deflator'!I105))</f>
        <v>2.6632804145990008E-2</v>
      </c>
      <c r="S102" s="15">
        <f>4*(LN('GDP Deflator'!J106)-LN('GDP Deflator'!J105))</f>
        <v>2.8112023766697192E-2</v>
      </c>
      <c r="U102" s="8"/>
    </row>
    <row r="103" spans="1:21" x14ac:dyDescent="0.25">
      <c r="A103" s="8" t="str">
        <f>'Real GDP'!A107</f>
        <v>Q1/1985</v>
      </c>
      <c r="B103" s="15">
        <f>4*(LN('Real GDP'!C107)-LN('Real GDP'!C106))</f>
        <v>3.9568782736616015E-2</v>
      </c>
      <c r="C103" s="15">
        <f>4*(LN('Real GDP'!D107)-LN('Real GDP'!D106))</f>
        <v>3.3604164277289073E-2</v>
      </c>
      <c r="D103" s="15">
        <f>4*(LN('Real GDP'!E107)-LN('Real GDP'!E106))</f>
        <v>7.264154094947628E-3</v>
      </c>
      <c r="E103" s="15">
        <f>4*(LN('Real GDP'!F107)-LN('Real GDP'!F106))</f>
        <v>-2.1862468778298449E-2</v>
      </c>
      <c r="F103" s="15">
        <f>4*(LN('Real GDP'!G107)-LN('Real GDP'!G106))</f>
        <v>2.2803963122740356E-2</v>
      </c>
      <c r="G103" s="15">
        <f>4*(LN('Real GDP'!H107)-LN('Real GDP'!H106))</f>
        <v>6.030262451850632E-2</v>
      </c>
      <c r="H103" s="15">
        <f>4*(LN('Real GDP'!I107)-LN('Real GDP'!I106))</f>
        <v>9.6849571733262252E-2</v>
      </c>
      <c r="I103" s="15">
        <f>4*(LN('Real GDP'!J107)-LN('Real GDP'!J106))</f>
        <v>4.4392182205342579E-2</v>
      </c>
      <c r="K103" s="9" t="str">
        <f>'GDP Deflator'!L107</f>
        <v>Q1/1985</v>
      </c>
      <c r="L103" s="15">
        <f>4*(LN('GDP Deflator'!C107)-LN('GDP Deflator'!C106))</f>
        <v>4.5737343189209412E-2</v>
      </c>
      <c r="M103" s="15">
        <f>4*(LN('GDP Deflator'!D107)-LN('GDP Deflator'!D106))</f>
        <v>2.9009830138218007E-2</v>
      </c>
      <c r="N103" s="15">
        <f>4*(LN('GDP Deflator'!E107)-LN('GDP Deflator'!E106))</f>
        <v>4.5799733695570666E-2</v>
      </c>
      <c r="O103" s="15">
        <f>4*(LN('GDP Deflator'!F107)-LN('GDP Deflator'!F106))</f>
        <v>4.5644149263203815E-2</v>
      </c>
      <c r="P103" s="15">
        <f>4*(LN('GDP Deflator'!G107)-LN('GDP Deflator'!G106))</f>
        <v>4.4911573565487473E-2</v>
      </c>
      <c r="Q103" s="15">
        <f>4*(LN('GDP Deflator'!H107)-LN('GDP Deflator'!H106))</f>
        <v>4.4475281242888798E-2</v>
      </c>
      <c r="R103" s="15">
        <f>4*(LN('GDP Deflator'!I107)-LN('GDP Deflator'!I106))</f>
        <v>4.6547489285359234E-2</v>
      </c>
      <c r="S103" s="15">
        <f>4*(LN('GDP Deflator'!J107)-LN('GDP Deflator'!J106))</f>
        <v>4.5159257703424771E-2</v>
      </c>
      <c r="U103" s="8"/>
    </row>
    <row r="104" spans="1:21" x14ac:dyDescent="0.25">
      <c r="A104" s="8" t="str">
        <f>'Real GDP'!A108</f>
        <v>Q2/1985</v>
      </c>
      <c r="B104" s="15">
        <f>4*(LN('Real GDP'!C108)-LN('Real GDP'!C107))</f>
        <v>3.6452894802600611E-2</v>
      </c>
      <c r="C104" s="15">
        <f>4*(LN('Real GDP'!D108)-LN('Real GDP'!D107))</f>
        <v>8.4332662575299366E-2</v>
      </c>
      <c r="D104" s="15">
        <f>4*(LN('Real GDP'!E108)-LN('Real GDP'!E107))</f>
        <v>2.686797551948672E-2</v>
      </c>
      <c r="E104" s="15">
        <f>4*(LN('Real GDP'!F108)-LN('Real GDP'!F107))</f>
        <v>3.9890340192439311E-2</v>
      </c>
      <c r="F104" s="15">
        <f>4*(LN('Real GDP'!G108)-LN('Real GDP'!G107))</f>
        <v>5.2489429780976593E-2</v>
      </c>
      <c r="G104" s="15">
        <f>4*(LN('Real GDP'!H108)-LN('Real GDP'!H107))</f>
        <v>1.2827910281693278E-2</v>
      </c>
      <c r="H104" s="15">
        <f>4*(LN('Real GDP'!I108)-LN('Real GDP'!I107))</f>
        <v>8.0183775393514622E-2</v>
      </c>
      <c r="I104" s="15">
        <f>4*(LN('Real GDP'!J108)-LN('Real GDP'!J107))</f>
        <v>-3.7589282718855088E-3</v>
      </c>
      <c r="K104" s="9" t="str">
        <f>'GDP Deflator'!L108</f>
        <v>Q2/1985</v>
      </c>
      <c r="L104" s="15">
        <f>4*(LN('GDP Deflator'!C108)-LN('GDP Deflator'!C107))</f>
        <v>2.4712042466696005E-2</v>
      </c>
      <c r="M104" s="15">
        <f>4*(LN('GDP Deflator'!D108)-LN('GDP Deflator'!D107))</f>
        <v>3.0679223091219399E-2</v>
      </c>
      <c r="N104" s="15">
        <f>4*(LN('GDP Deflator'!E108)-LN('GDP Deflator'!E107))</f>
        <v>2.5978496658780159E-2</v>
      </c>
      <c r="O104" s="15">
        <f>4*(LN('GDP Deflator'!F108)-LN('GDP Deflator'!F107))</f>
        <v>2.4522861100393811E-2</v>
      </c>
      <c r="P104" s="15">
        <f>4*(LN('GDP Deflator'!G108)-LN('GDP Deflator'!G107))</f>
        <v>2.5308737118070468E-2</v>
      </c>
      <c r="Q104" s="15">
        <f>4*(LN('GDP Deflator'!H108)-LN('GDP Deflator'!H107))</f>
        <v>2.6673275464215607E-2</v>
      </c>
      <c r="R104" s="15">
        <f>4*(LN('GDP Deflator'!I108)-LN('GDP Deflator'!I107))</f>
        <v>2.5186641348163619E-2</v>
      </c>
      <c r="S104" s="15">
        <f>4*(LN('GDP Deflator'!J108)-LN('GDP Deflator'!J107))</f>
        <v>2.4731132075658024E-2</v>
      </c>
      <c r="U104" s="8"/>
    </row>
    <row r="105" spans="1:21" x14ac:dyDescent="0.25">
      <c r="A105" s="8" t="str">
        <f>'Real GDP'!A109</f>
        <v>Q3/1985</v>
      </c>
      <c r="B105" s="15">
        <f>4*(LN('Real GDP'!C109)-LN('Real GDP'!C108))</f>
        <v>6.1749500529892032E-2</v>
      </c>
      <c r="C105" s="15">
        <f>4*(LN('Real GDP'!D109)-LN('Real GDP'!D108))</f>
        <v>3.7869605374325488E-3</v>
      </c>
      <c r="D105" s="15">
        <f>4*(LN('Real GDP'!E109)-LN('Real GDP'!E108))</f>
        <v>2.5710942395647862E-2</v>
      </c>
      <c r="E105" s="15">
        <f>4*(LN('Real GDP'!F109)-LN('Real GDP'!F108))</f>
        <v>5.1760004059374864E-2</v>
      </c>
      <c r="F105" s="15">
        <f>4*(LN('Real GDP'!G109)-LN('Real GDP'!G108))</f>
        <v>3.1912984220689111E-2</v>
      </c>
      <c r="G105" s="15">
        <f>4*(LN('Real GDP'!H109)-LN('Real GDP'!H108))</f>
        <v>5.0322825888247991E-2</v>
      </c>
      <c r="H105" s="15">
        <f>4*(LN('Real GDP'!I109)-LN('Real GDP'!I108))</f>
        <v>5.2012374863910082E-2</v>
      </c>
      <c r="I105" s="15">
        <f>4*(LN('Real GDP'!J109)-LN('Real GDP'!J108))</f>
        <v>4.1253174376294055E-2</v>
      </c>
      <c r="K105" s="9" t="str">
        <f>'GDP Deflator'!L109</f>
        <v>Q3/1985</v>
      </c>
      <c r="L105" s="15">
        <f>4*(LN('GDP Deflator'!C109)-LN('GDP Deflator'!C108))</f>
        <v>2.3126615079291923E-2</v>
      </c>
      <c r="M105" s="15">
        <f>4*(LN('GDP Deflator'!D109)-LN('GDP Deflator'!D108))</f>
        <v>2.4479894856909823E-2</v>
      </c>
      <c r="N105" s="15">
        <f>4*(LN('GDP Deflator'!E109)-LN('GDP Deflator'!E108))</f>
        <v>2.3865888264912982E-2</v>
      </c>
      <c r="O105" s="15">
        <f>4*(LN('GDP Deflator'!F109)-LN('GDP Deflator'!F108))</f>
        <v>2.2931997670138315E-2</v>
      </c>
      <c r="P105" s="15">
        <f>4*(LN('GDP Deflator'!G109)-LN('GDP Deflator'!G108))</f>
        <v>2.2962314198299083E-2</v>
      </c>
      <c r="Q105" s="15">
        <f>4*(LN('GDP Deflator'!H109)-LN('GDP Deflator'!H108))</f>
        <v>2.2526470673831511E-2</v>
      </c>
      <c r="R105" s="15">
        <f>4*(LN('GDP Deflator'!I109)-LN('GDP Deflator'!I108))</f>
        <v>2.3481859086608381E-2</v>
      </c>
      <c r="S105" s="15">
        <f>4*(LN('GDP Deflator'!J109)-LN('GDP Deflator'!J108))</f>
        <v>2.291619068340367E-2</v>
      </c>
      <c r="U105" s="8"/>
    </row>
    <row r="106" spans="1:21" x14ac:dyDescent="0.25">
      <c r="A106" s="8" t="str">
        <f>'Real GDP'!A110</f>
        <v>Q4/1985</v>
      </c>
      <c r="B106" s="15">
        <f>4*(LN('Real GDP'!C110)-LN('Real GDP'!C109))</f>
        <v>2.9895108318669372E-2</v>
      </c>
      <c r="C106" s="15">
        <f>4*(LN('Real GDP'!D110)-LN('Real GDP'!D109))</f>
        <v>9.7028917220534083E-3</v>
      </c>
      <c r="D106" s="15">
        <f>4*(LN('Real GDP'!E110)-LN('Real GDP'!E109))</f>
        <v>1.5919396331419478E-2</v>
      </c>
      <c r="E106" s="15">
        <f>4*(LN('Real GDP'!F110)-LN('Real GDP'!F109))</f>
        <v>2.3927367439057434E-2</v>
      </c>
      <c r="F106" s="15">
        <f>4*(LN('Real GDP'!G110)-LN('Real GDP'!G109))</f>
        <v>2.6583321049614028E-2</v>
      </c>
      <c r="G106" s="15">
        <f>4*(LN('Real GDP'!H110)-LN('Real GDP'!H109))</f>
        <v>6.1073628270065683E-2</v>
      </c>
      <c r="H106" s="15">
        <f>4*(LN('Real GDP'!I110)-LN('Real GDP'!I109))</f>
        <v>5.2784615017166914E-2</v>
      </c>
      <c r="I106" s="15">
        <f>4*(LN('Real GDP'!J110)-LN('Real GDP'!J109))</f>
        <v>4.5676969084379238E-2</v>
      </c>
      <c r="K106" s="9" t="str">
        <f>'GDP Deflator'!L110</f>
        <v>Q4/1985</v>
      </c>
      <c r="L106" s="15">
        <f>4*(LN('GDP Deflator'!C110)-LN('GDP Deflator'!C109))</f>
        <v>2.3038934277629153E-2</v>
      </c>
      <c r="M106" s="15">
        <f>4*(LN('GDP Deflator'!D110)-LN('GDP Deflator'!D109))</f>
        <v>3.7870592318576257E-2</v>
      </c>
      <c r="N106" s="15">
        <f>4*(LN('GDP Deflator'!E110)-LN('GDP Deflator'!E109))</f>
        <v>2.273647191031003E-2</v>
      </c>
      <c r="O106" s="15">
        <f>4*(LN('GDP Deflator'!F110)-LN('GDP Deflator'!F109))</f>
        <v>2.2783618718541732E-2</v>
      </c>
      <c r="P106" s="15">
        <f>4*(LN('GDP Deflator'!G110)-LN('GDP Deflator'!G109))</f>
        <v>2.3626339734150292E-2</v>
      </c>
      <c r="Q106" s="15">
        <f>4*(LN('GDP Deflator'!H110)-LN('GDP Deflator'!H109))</f>
        <v>2.2838457222022157E-2</v>
      </c>
      <c r="R106" s="15">
        <f>4*(LN('GDP Deflator'!I110)-LN('GDP Deflator'!I109))</f>
        <v>2.3114202125256611E-2</v>
      </c>
      <c r="S106" s="15">
        <f>4*(LN('GDP Deflator'!J110)-LN('GDP Deflator'!J109))</f>
        <v>2.0449787974920142E-2</v>
      </c>
      <c r="U106" s="8"/>
    </row>
    <row r="107" spans="1:21" x14ac:dyDescent="0.25">
      <c r="A107" s="8" t="str">
        <f>'Real GDP'!A111</f>
        <v>Q1/1986</v>
      </c>
      <c r="B107" s="15">
        <f>4*(LN('Real GDP'!C111)-LN('Real GDP'!C110))</f>
        <v>3.6903454625473842E-2</v>
      </c>
      <c r="C107" s="15">
        <f>4*(LN('Real GDP'!D111)-LN('Real GDP'!D110))</f>
        <v>4.5313491859737098E-2</v>
      </c>
      <c r="D107" s="15">
        <f>4*(LN('Real GDP'!E111)-LN('Real GDP'!E110))</f>
        <v>1.4722204169046904E-2</v>
      </c>
      <c r="E107" s="15">
        <f>4*(LN('Real GDP'!F111)-LN('Real GDP'!F110))</f>
        <v>-2.2947664067935136E-2</v>
      </c>
      <c r="F107" s="15">
        <f>4*(LN('Real GDP'!G111)-LN('Real GDP'!G110))</f>
        <v>2.4849834582312269E-2</v>
      </c>
      <c r="G107" s="15">
        <f>4*(LN('Real GDP'!H111)-LN('Real GDP'!H110))</f>
        <v>-8.8565731932277458E-4</v>
      </c>
      <c r="H107" s="15">
        <f>4*(LN('Real GDP'!I111)-LN('Real GDP'!I110))</f>
        <v>1.5872310567054626E-2</v>
      </c>
      <c r="I107" s="15">
        <f>4*(LN('Real GDP'!J111)-LN('Real GDP'!J110))</f>
        <v>1.1265763868482992E-2</v>
      </c>
      <c r="K107" s="9" t="str">
        <f>'GDP Deflator'!L111</f>
        <v>Q1/1986</v>
      </c>
      <c r="L107" s="15">
        <f>4*(LN('GDP Deflator'!C111)-LN('GDP Deflator'!C110))</f>
        <v>1.9501390656490258E-2</v>
      </c>
      <c r="M107" s="15">
        <f>4*(LN('GDP Deflator'!D111)-LN('GDP Deflator'!D110))</f>
        <v>8.3643049238055767E-3</v>
      </c>
      <c r="N107" s="15">
        <f>4*(LN('GDP Deflator'!E111)-LN('GDP Deflator'!E110))</f>
        <v>1.9612241597565472E-2</v>
      </c>
      <c r="O107" s="15">
        <f>4*(LN('GDP Deflator'!F111)-LN('GDP Deflator'!F110))</f>
        <v>1.9179828461108883E-2</v>
      </c>
      <c r="P107" s="15">
        <f>4*(LN('GDP Deflator'!G111)-LN('GDP Deflator'!G110))</f>
        <v>1.961909757529412E-2</v>
      </c>
      <c r="Q107" s="15">
        <f>4*(LN('GDP Deflator'!H111)-LN('GDP Deflator'!H110))</f>
        <v>1.9836850104002934E-2</v>
      </c>
      <c r="R107" s="15">
        <f>4*(LN('GDP Deflator'!I111)-LN('GDP Deflator'!I110))</f>
        <v>1.9376322469227603E-2</v>
      </c>
      <c r="S107" s="15">
        <f>4*(LN('GDP Deflator'!J111)-LN('GDP Deflator'!J110))</f>
        <v>2.221653345651653E-2</v>
      </c>
      <c r="U107" s="8"/>
    </row>
    <row r="108" spans="1:21" x14ac:dyDescent="0.25">
      <c r="A108" s="8" t="str">
        <f>'Real GDP'!A112</f>
        <v>Q2/1986</v>
      </c>
      <c r="B108" s="15">
        <f>4*(LN('Real GDP'!C112)-LN('Real GDP'!C111))</f>
        <v>1.8320790026550071E-2</v>
      </c>
      <c r="C108" s="15">
        <f>4*(LN('Real GDP'!D112)-LN('Real GDP'!D111))</f>
        <v>2.9168141814693627E-2</v>
      </c>
      <c r="D108" s="15">
        <f>4*(LN('Real GDP'!E112)-LN('Real GDP'!E111))</f>
        <v>4.2934143192844942E-2</v>
      </c>
      <c r="E108" s="15">
        <f>4*(LN('Real GDP'!F112)-LN('Real GDP'!F111))</f>
        <v>4.5764582657231045E-2</v>
      </c>
      <c r="F108" s="15">
        <f>4*(LN('Real GDP'!G112)-LN('Real GDP'!G111))</f>
        <v>2.5789197123543772E-2</v>
      </c>
      <c r="G108" s="15">
        <f>4*(LN('Real GDP'!H112)-LN('Real GDP'!H111))</f>
        <v>2.2962870216225895E-2</v>
      </c>
      <c r="H108" s="15">
        <f>4*(LN('Real GDP'!I112)-LN('Real GDP'!I111))</f>
        <v>-9.8467005900282345E-3</v>
      </c>
      <c r="I108" s="15">
        <f>4*(LN('Real GDP'!J112)-LN('Real GDP'!J111))</f>
        <v>9.4145552863295734E-2</v>
      </c>
      <c r="K108" s="9" t="str">
        <f>'GDP Deflator'!L112</f>
        <v>Q2/1986</v>
      </c>
      <c r="L108" s="15">
        <f>4*(LN('GDP Deflator'!C112)-LN('GDP Deflator'!C111))</f>
        <v>1.5985207258797374E-2</v>
      </c>
      <c r="M108" s="15">
        <f>4*(LN('GDP Deflator'!D112)-LN('GDP Deflator'!D111))</f>
        <v>1.8140578639648908E-2</v>
      </c>
      <c r="N108" s="15">
        <f>4*(LN('GDP Deflator'!E112)-LN('GDP Deflator'!E111))</f>
        <v>1.6042219230305577E-2</v>
      </c>
      <c r="O108" s="15">
        <f>4*(LN('GDP Deflator'!F112)-LN('GDP Deflator'!F111))</f>
        <v>1.5807562717593981E-2</v>
      </c>
      <c r="P108" s="15">
        <f>4*(LN('GDP Deflator'!G112)-LN('GDP Deflator'!G111))</f>
        <v>1.5911566484721362E-2</v>
      </c>
      <c r="Q108" s="15">
        <f>4*(LN('GDP Deflator'!H112)-LN('GDP Deflator'!H111))</f>
        <v>1.532435358767259E-2</v>
      </c>
      <c r="R108" s="15">
        <f>4*(LN('GDP Deflator'!I112)-LN('GDP Deflator'!I111))</f>
        <v>1.5512963471223884E-2</v>
      </c>
      <c r="S108" s="15">
        <f>4*(LN('GDP Deflator'!J112)-LN('GDP Deflator'!J111))</f>
        <v>1.4967569435372141E-2</v>
      </c>
      <c r="U108" s="8"/>
    </row>
    <row r="109" spans="1:21" x14ac:dyDescent="0.25">
      <c r="A109" s="8" t="str">
        <f>'Real GDP'!A113</f>
        <v>Q3/1986</v>
      </c>
      <c r="B109" s="15">
        <f>4*(LN('Real GDP'!C113)-LN('Real GDP'!C112))</f>
        <v>4.006120830325699E-2</v>
      </c>
      <c r="C109" s="15">
        <f>4*(LN('Real GDP'!D113)-LN('Real GDP'!D112))</f>
        <v>1.7427834245651752E-2</v>
      </c>
      <c r="D109" s="15">
        <f>4*(LN('Real GDP'!E113)-LN('Real GDP'!E112))</f>
        <v>1.6337691025938739E-2</v>
      </c>
      <c r="E109" s="15">
        <f>4*(LN('Real GDP'!F113)-LN('Real GDP'!F112))</f>
        <v>2.9421107535011259E-2</v>
      </c>
      <c r="F109" s="15">
        <f>4*(LN('Real GDP'!G113)-LN('Real GDP'!G112))</f>
        <v>3.9726986256205521E-2</v>
      </c>
      <c r="G109" s="15">
        <f>4*(LN('Real GDP'!H113)-LN('Real GDP'!H112))</f>
        <v>5.0983428508928341E-3</v>
      </c>
      <c r="H109" s="15">
        <f>4*(LN('Real GDP'!I113)-LN('Real GDP'!I112))</f>
        <v>2.3364994703733544E-2</v>
      </c>
      <c r="I109" s="15">
        <f>4*(LN('Real GDP'!J113)-LN('Real GDP'!J112))</f>
        <v>-2.8301444810992393E-2</v>
      </c>
      <c r="K109" s="9" t="str">
        <f>'GDP Deflator'!L113</f>
        <v>Q3/1986</v>
      </c>
      <c r="L109" s="15">
        <f>4*(LN('GDP Deflator'!C113)-LN('GDP Deflator'!C112))</f>
        <v>1.6077390060505792E-2</v>
      </c>
      <c r="M109" s="15">
        <f>4*(LN('GDP Deflator'!D113)-LN('GDP Deflator'!D112))</f>
        <v>1.7990511669399467E-2</v>
      </c>
      <c r="N109" s="15">
        <f>4*(LN('GDP Deflator'!E113)-LN('GDP Deflator'!E112))</f>
        <v>1.6555193579087302E-2</v>
      </c>
      <c r="O109" s="15">
        <f>4*(LN('GDP Deflator'!F113)-LN('GDP Deflator'!F112))</f>
        <v>1.6108743035015749E-2</v>
      </c>
      <c r="P109" s="15">
        <f>4*(LN('GDP Deflator'!G113)-LN('GDP Deflator'!G112))</f>
        <v>1.573983274315971E-2</v>
      </c>
      <c r="Q109" s="15">
        <f>4*(LN('GDP Deflator'!H113)-LN('GDP Deflator'!H112))</f>
        <v>1.6541064294216312E-2</v>
      </c>
      <c r="R109" s="15">
        <f>4*(LN('GDP Deflator'!I113)-LN('GDP Deflator'!I112))</f>
        <v>1.595788955074795E-2</v>
      </c>
      <c r="S109" s="15">
        <f>4*(LN('GDP Deflator'!J113)-LN('GDP Deflator'!J112))</f>
        <v>1.5937641572095984E-2</v>
      </c>
      <c r="U109" s="8"/>
    </row>
    <row r="110" spans="1:21" x14ac:dyDescent="0.25">
      <c r="A110" s="8" t="str">
        <f>'Real GDP'!A114</f>
        <v>Q4/1986</v>
      </c>
      <c r="B110" s="15">
        <f>4*(LN('Real GDP'!C114)-LN('Real GDP'!C113))</f>
        <v>2.0656935754352901E-2</v>
      </c>
      <c r="C110" s="15">
        <f>4*(LN('Real GDP'!D114)-LN('Real GDP'!D113))</f>
        <v>6.9973539631053683E-2</v>
      </c>
      <c r="D110" s="15">
        <f>4*(LN('Real GDP'!E114)-LN('Real GDP'!E113))</f>
        <v>9.6121235022614826E-3</v>
      </c>
      <c r="E110" s="15">
        <f>4*(LN('Real GDP'!F114)-LN('Real GDP'!F113))</f>
        <v>3.9686788884178981E-2</v>
      </c>
      <c r="F110" s="15">
        <f>4*(LN('Real GDP'!G114)-LN('Real GDP'!G113))</f>
        <v>1.6389982080930565E-2</v>
      </c>
      <c r="G110" s="15">
        <f>4*(LN('Real GDP'!H114)-LN('Real GDP'!H113))</f>
        <v>-2.8920202178547072E-2</v>
      </c>
      <c r="H110" s="15">
        <f>4*(LN('Real GDP'!I114)-LN('Real GDP'!I113))</f>
        <v>3.1424109619020868E-2</v>
      </c>
      <c r="I110" s="15">
        <f>4*(LN('Real GDP'!J114)-LN('Real GDP'!J113))</f>
        <v>2.5470890265559376E-2</v>
      </c>
      <c r="K110" s="9" t="str">
        <f>'GDP Deflator'!L114</f>
        <v>Q4/1986</v>
      </c>
      <c r="L110" s="15">
        <f>4*(LN('GDP Deflator'!C114)-LN('GDP Deflator'!C113))</f>
        <v>2.2206109142175023E-2</v>
      </c>
      <c r="M110" s="15">
        <f>4*(LN('GDP Deflator'!D114)-LN('GDP Deflator'!D113))</f>
        <v>2.022110664642085E-2</v>
      </c>
      <c r="N110" s="15">
        <f>4*(LN('GDP Deflator'!E114)-LN('GDP Deflator'!E113))</f>
        <v>2.1991166913462479E-2</v>
      </c>
      <c r="O110" s="15">
        <f>4*(LN('GDP Deflator'!F114)-LN('GDP Deflator'!F113))</f>
        <v>2.2361589741027643E-2</v>
      </c>
      <c r="P110" s="15">
        <f>4*(LN('GDP Deflator'!G114)-LN('GDP Deflator'!G113))</f>
        <v>2.2556805604363461E-2</v>
      </c>
      <c r="Q110" s="15">
        <f>4*(LN('GDP Deflator'!H114)-LN('GDP Deflator'!H113))</f>
        <v>2.2647473980274668E-2</v>
      </c>
      <c r="R110" s="15">
        <f>4*(LN('GDP Deflator'!I114)-LN('GDP Deflator'!I113))</f>
        <v>2.2256663740300553E-2</v>
      </c>
      <c r="S110" s="15">
        <f>4*(LN('GDP Deflator'!J114)-LN('GDP Deflator'!J113))</f>
        <v>2.3302677639057023E-2</v>
      </c>
      <c r="U110" s="8"/>
    </row>
    <row r="111" spans="1:21" x14ac:dyDescent="0.25">
      <c r="A111" s="8" t="str">
        <f>'Real GDP'!A115</f>
        <v>Q1/1987</v>
      </c>
      <c r="B111" s="15">
        <f>4*(LN('Real GDP'!C115)-LN('Real GDP'!C114))</f>
        <v>2.7871822207224284E-2</v>
      </c>
      <c r="C111" s="15">
        <f>4*(LN('Real GDP'!D115)-LN('Real GDP'!D114))</f>
        <v>3.5528107618887361E-2</v>
      </c>
      <c r="D111" s="15">
        <f>4*(LN('Real GDP'!E115)-LN('Real GDP'!E114))</f>
        <v>1.0824717412766915E-2</v>
      </c>
      <c r="E111" s="15">
        <f>4*(LN('Real GDP'!F115)-LN('Real GDP'!F114))</f>
        <v>-0.10167350561943067</v>
      </c>
      <c r="F111" s="15">
        <f>4*(LN('Real GDP'!G115)-LN('Real GDP'!G114))</f>
        <v>1.635150593244461E-2</v>
      </c>
      <c r="G111" s="15">
        <f>4*(LN('Real GDP'!H115)-LN('Real GDP'!H114))</f>
        <v>9.1580173667065168E-2</v>
      </c>
      <c r="H111" s="15">
        <f>4*(LN('Real GDP'!I115)-LN('Real GDP'!I114))</f>
        <v>-2.8635946694279824E-3</v>
      </c>
      <c r="I111" s="15">
        <f>4*(LN('Real GDP'!J115)-LN('Real GDP'!J114))</f>
        <v>8.1099640119088434E-2</v>
      </c>
      <c r="K111" s="9" t="str">
        <f>'GDP Deflator'!L115</f>
        <v>Q1/1987</v>
      </c>
      <c r="L111" s="15">
        <f>4*(LN('GDP Deflator'!C115)-LN('GDP Deflator'!C114))</f>
        <v>2.8975956202138775E-2</v>
      </c>
      <c r="M111" s="15">
        <f>4*(LN('GDP Deflator'!D115)-LN('GDP Deflator'!D114))</f>
        <v>2.6100480082938304E-2</v>
      </c>
      <c r="N111" s="15">
        <f>4*(LN('GDP Deflator'!E115)-LN('GDP Deflator'!E114))</f>
        <v>2.7630806192959767E-2</v>
      </c>
      <c r="O111" s="15">
        <f>4*(LN('GDP Deflator'!F115)-LN('GDP Deflator'!F114))</f>
        <v>2.9270257809450584E-2</v>
      </c>
      <c r="P111" s="15">
        <f>4*(LN('GDP Deflator'!G115)-LN('GDP Deflator'!G114))</f>
        <v>2.8710278399987743E-2</v>
      </c>
      <c r="Q111" s="15">
        <f>4*(LN('GDP Deflator'!H115)-LN('GDP Deflator'!H114))</f>
        <v>2.8030050378422544E-2</v>
      </c>
      <c r="R111" s="15">
        <f>4*(LN('GDP Deflator'!I115)-LN('GDP Deflator'!I114))</f>
        <v>2.9112946772247739E-2</v>
      </c>
      <c r="S111" s="15">
        <f>4*(LN('GDP Deflator'!J115)-LN('GDP Deflator'!J114))</f>
        <v>2.5693483681889617E-2</v>
      </c>
      <c r="U111" s="8"/>
    </row>
    <row r="112" spans="1:21" x14ac:dyDescent="0.25">
      <c r="A112" s="8" t="str">
        <f>'Real GDP'!A116</f>
        <v>Q2/1987</v>
      </c>
      <c r="B112" s="15">
        <f>4*(LN('Real GDP'!C116)-LN('Real GDP'!C115))</f>
        <v>4.4650535022007887E-2</v>
      </c>
      <c r="C112" s="15">
        <f>4*(LN('Real GDP'!D116)-LN('Real GDP'!D115))</f>
        <v>5.7370712868191731E-2</v>
      </c>
      <c r="D112" s="15">
        <f>4*(LN('Real GDP'!E116)-LN('Real GDP'!E115))</f>
        <v>4.5537458135175513E-2</v>
      </c>
      <c r="E112" s="15">
        <f>4*(LN('Real GDP'!F116)-LN('Real GDP'!F115))</f>
        <v>8.8806597615327831E-2</v>
      </c>
      <c r="F112" s="15">
        <f>4*(LN('Real GDP'!G116)-LN('Real GDP'!G115))</f>
        <v>6.012117248092963E-2</v>
      </c>
      <c r="G112" s="15">
        <f>4*(LN('Real GDP'!H116)-LN('Real GDP'!H115))</f>
        <v>5.1531088193357277E-2</v>
      </c>
      <c r="H112" s="15">
        <f>4*(LN('Real GDP'!I116)-LN('Real GDP'!I115))</f>
        <v>8.295737955173621E-2</v>
      </c>
      <c r="I112" s="15">
        <f>4*(LN('Real GDP'!J116)-LN('Real GDP'!J115))</f>
        <v>5.9399063735753543E-2</v>
      </c>
      <c r="K112" s="9" t="str">
        <f>'GDP Deflator'!L116</f>
        <v>Q2/1987</v>
      </c>
      <c r="L112" s="15">
        <f>4*(LN('GDP Deflator'!C116)-LN('GDP Deflator'!C115))</f>
        <v>2.668909547542242E-2</v>
      </c>
      <c r="M112" s="15">
        <f>4*(LN('GDP Deflator'!D116)-LN('GDP Deflator'!D115))</f>
        <v>2.8287410095458654E-2</v>
      </c>
      <c r="N112" s="15">
        <f>4*(LN('GDP Deflator'!E116)-LN('GDP Deflator'!E115))</f>
        <v>2.6017432657177153E-2</v>
      </c>
      <c r="O112" s="15">
        <f>4*(LN('GDP Deflator'!F116)-LN('GDP Deflator'!F115))</f>
        <v>2.6913622528294212E-2</v>
      </c>
      <c r="P112" s="15">
        <f>4*(LN('GDP Deflator'!G116)-LN('GDP Deflator'!G115))</f>
        <v>2.6992051888719004E-2</v>
      </c>
      <c r="Q112" s="15">
        <f>4*(LN('GDP Deflator'!H116)-LN('GDP Deflator'!H115))</f>
        <v>2.6917018659144532E-2</v>
      </c>
      <c r="R112" s="15">
        <f>4*(LN('GDP Deflator'!I116)-LN('GDP Deflator'!I115))</f>
        <v>2.6848837515643709E-2</v>
      </c>
      <c r="S112" s="15">
        <f>4*(LN('GDP Deflator'!J116)-LN('GDP Deflator'!J115))</f>
        <v>2.7868015972092763E-2</v>
      </c>
      <c r="U112" s="8"/>
    </row>
    <row r="113" spans="1:21" x14ac:dyDescent="0.25">
      <c r="A113" s="8" t="str">
        <f>'Real GDP'!A117</f>
        <v>Q3/1987</v>
      </c>
      <c r="B113" s="15">
        <f>4*(LN('Real GDP'!C117)-LN('Real GDP'!C116))</f>
        <v>3.6114533763850432E-2</v>
      </c>
      <c r="C113" s="15">
        <f>4*(LN('Real GDP'!D117)-LN('Real GDP'!D116))</f>
        <v>9.5558860365919429E-2</v>
      </c>
      <c r="D113" s="15">
        <f>4*(LN('Real GDP'!E117)-LN('Real GDP'!E116))</f>
        <v>3.0408232549266501E-2</v>
      </c>
      <c r="E113" s="15">
        <f>4*(LN('Real GDP'!F117)-LN('Real GDP'!F116))</f>
        <v>2.7589456766655474E-2</v>
      </c>
      <c r="F113" s="15">
        <f>4*(LN('Real GDP'!G117)-LN('Real GDP'!G116))</f>
        <v>1.1529046329918913E-2</v>
      </c>
      <c r="G113" s="15">
        <f>4*(LN('Real GDP'!H117)-LN('Real GDP'!H116))</f>
        <v>6.0812075115094899E-2</v>
      </c>
      <c r="H113" s="15">
        <f>4*(LN('Real GDP'!I117)-LN('Real GDP'!I116))</f>
        <v>7.9215650873592836E-2</v>
      </c>
      <c r="I113" s="15">
        <f>4*(LN('Real GDP'!J117)-LN('Real GDP'!J116))</f>
        <v>8.1766659707671607E-2</v>
      </c>
      <c r="K113" s="9" t="str">
        <f>'GDP Deflator'!L117</f>
        <v>Q3/1987</v>
      </c>
      <c r="L113" s="15">
        <f>4*(LN('GDP Deflator'!C117)-LN('GDP Deflator'!C116))</f>
        <v>2.893545790926666E-2</v>
      </c>
      <c r="M113" s="15">
        <f>4*(LN('GDP Deflator'!D117)-LN('GDP Deflator'!D116))</f>
        <v>2.4029413437851588E-2</v>
      </c>
      <c r="N113" s="15">
        <f>4*(LN('GDP Deflator'!E117)-LN('GDP Deflator'!E116))</f>
        <v>2.9039921922009881E-2</v>
      </c>
      <c r="O113" s="15">
        <f>4*(LN('GDP Deflator'!F117)-LN('GDP Deflator'!F116))</f>
        <v>2.9100033400862202E-2</v>
      </c>
      <c r="P113" s="15">
        <f>4*(LN('GDP Deflator'!G117)-LN('GDP Deflator'!G116))</f>
        <v>2.8580467801198495E-2</v>
      </c>
      <c r="Q113" s="15">
        <f>4*(LN('GDP Deflator'!H117)-LN('GDP Deflator'!H116))</f>
        <v>2.8523019376180514E-2</v>
      </c>
      <c r="R113" s="15">
        <f>4*(LN('GDP Deflator'!I117)-LN('GDP Deflator'!I116))</f>
        <v>2.8772024005178309E-2</v>
      </c>
      <c r="S113" s="15">
        <f>4*(LN('GDP Deflator'!J117)-LN('GDP Deflator'!J116))</f>
        <v>3.0726715396221849E-2</v>
      </c>
      <c r="U113" s="8"/>
    </row>
    <row r="114" spans="1:21" x14ac:dyDescent="0.25">
      <c r="A114" s="8" t="str">
        <f>'Real GDP'!A118</f>
        <v>Q4/1987</v>
      </c>
      <c r="B114" s="15">
        <f>4*(LN('Real GDP'!C118)-LN('Real GDP'!C117))</f>
        <v>6.5483001644906835E-2</v>
      </c>
      <c r="C114" s="15">
        <f>4*(LN('Real GDP'!D118)-LN('Real GDP'!D117))</f>
        <v>4.5014058013880032E-2</v>
      </c>
      <c r="D114" s="15">
        <f>4*(LN('Real GDP'!E118)-LN('Real GDP'!E117))</f>
        <v>6.0656974401585018E-2</v>
      </c>
      <c r="E114" s="15">
        <f>4*(LN('Real GDP'!F118)-LN('Real GDP'!F117))</f>
        <v>6.3489463969617077E-2</v>
      </c>
      <c r="F114" s="15">
        <f>4*(LN('Real GDP'!G118)-LN('Real GDP'!G117))</f>
        <v>4.2809885090346E-2</v>
      </c>
      <c r="G114" s="15">
        <f>4*(LN('Real GDP'!H118)-LN('Real GDP'!H117))</f>
        <v>5.1603204467578934E-2</v>
      </c>
      <c r="H114" s="15">
        <f>4*(LN('Real GDP'!I118)-LN('Real GDP'!I117))</f>
        <v>0.10169700511252699</v>
      </c>
      <c r="I114" s="15">
        <f>4*(LN('Real GDP'!J118)-LN('Real GDP'!J117))</f>
        <v>8.1003657661206319E-2</v>
      </c>
      <c r="K114" s="9" t="str">
        <f>'GDP Deflator'!L118</f>
        <v>Q4/1987</v>
      </c>
      <c r="L114" s="15">
        <f>4*(LN('GDP Deflator'!C118)-LN('GDP Deflator'!C117))</f>
        <v>3.3007348542479775E-2</v>
      </c>
      <c r="M114" s="15">
        <f>4*(LN('GDP Deflator'!D118)-LN('GDP Deflator'!D117))</f>
        <v>3.0656155781045413E-2</v>
      </c>
      <c r="N114" s="15">
        <f>4*(LN('GDP Deflator'!E118)-LN('GDP Deflator'!E117))</f>
        <v>3.2730055694436544E-2</v>
      </c>
      <c r="O114" s="15">
        <f>4*(LN('GDP Deflator'!F118)-LN('GDP Deflator'!F117))</f>
        <v>3.3137057356256605E-2</v>
      </c>
      <c r="P114" s="15">
        <f>4*(LN('GDP Deflator'!G118)-LN('GDP Deflator'!G117))</f>
        <v>3.3548473005112101E-2</v>
      </c>
      <c r="Q114" s="15">
        <f>4*(LN('GDP Deflator'!H118)-LN('GDP Deflator'!H117))</f>
        <v>3.3157264427671862E-2</v>
      </c>
      <c r="R114" s="15">
        <f>4*(LN('GDP Deflator'!I118)-LN('GDP Deflator'!I117))</f>
        <v>3.3078114558183103E-2</v>
      </c>
      <c r="S114" s="15">
        <f>4*(LN('GDP Deflator'!J118)-LN('GDP Deflator'!J117))</f>
        <v>3.4137910897504398E-2</v>
      </c>
      <c r="U114" s="8"/>
    </row>
    <row r="115" spans="1:21" x14ac:dyDescent="0.25">
      <c r="A115" s="8" t="str">
        <f>'Real GDP'!A119</f>
        <v>Q1/1988</v>
      </c>
      <c r="B115" s="15">
        <f>4*(LN('Real GDP'!C119)-LN('Real GDP'!C118))</f>
        <v>2.2432635760580411E-2</v>
      </c>
      <c r="C115" s="15">
        <f>4*(LN('Real GDP'!D119)-LN('Real GDP'!D118))</f>
        <v>7.1700421239064838E-2</v>
      </c>
      <c r="D115" s="15">
        <f>4*(LN('Real GDP'!E119)-LN('Real GDP'!E118))</f>
        <v>5.1532191476564293E-2</v>
      </c>
      <c r="E115" s="15">
        <f>4*(LN('Real GDP'!F119)-LN('Real GDP'!F118))</f>
        <v>-3.644442279355431E-2</v>
      </c>
      <c r="F115" s="15">
        <f>4*(LN('Real GDP'!G119)-LN('Real GDP'!G118))</f>
        <v>5.8439411018969878E-2</v>
      </c>
      <c r="G115" s="15">
        <f>4*(LN('Real GDP'!H119)-LN('Real GDP'!H118))</f>
        <v>5.8084391938891144E-2</v>
      </c>
      <c r="H115" s="15">
        <f>4*(LN('Real GDP'!I119)-LN('Real GDP'!I118))</f>
        <v>9.4356001731881634E-2</v>
      </c>
      <c r="I115" s="15">
        <f>4*(LN('Real GDP'!J119)-LN('Real GDP'!J118))</f>
        <v>1.2841120562217867E-2</v>
      </c>
      <c r="K115" s="9" t="str">
        <f>'GDP Deflator'!L119</f>
        <v>Q1/1988</v>
      </c>
      <c r="L115" s="15">
        <f>4*(LN('GDP Deflator'!C119)-LN('GDP Deflator'!C118))</f>
        <v>3.1315298605264275E-2</v>
      </c>
      <c r="M115" s="15">
        <f>4*(LN('GDP Deflator'!D119)-LN('GDP Deflator'!D118))</f>
        <v>3.1898474947698929E-2</v>
      </c>
      <c r="N115" s="15">
        <f>4*(LN('GDP Deflator'!E119)-LN('GDP Deflator'!E118))</f>
        <v>3.1117642317369132E-2</v>
      </c>
      <c r="O115" s="15">
        <f>4*(LN('GDP Deflator'!F119)-LN('GDP Deflator'!F118))</f>
        <v>3.1290899935694227E-2</v>
      </c>
      <c r="P115" s="15">
        <f>4*(LN('GDP Deflator'!G119)-LN('GDP Deflator'!G118))</f>
        <v>3.1670964259443934E-2</v>
      </c>
      <c r="Q115" s="15">
        <f>4*(LN('GDP Deflator'!H119)-LN('GDP Deflator'!H118))</f>
        <v>3.1950470230334815E-2</v>
      </c>
      <c r="R115" s="15">
        <f>4*(LN('GDP Deflator'!I119)-LN('GDP Deflator'!I118))</f>
        <v>3.1172326529095074E-2</v>
      </c>
      <c r="S115" s="15">
        <f>4*(LN('GDP Deflator'!J119)-LN('GDP Deflator'!J118))</f>
        <v>2.9875752421418156E-2</v>
      </c>
      <c r="U115" s="8"/>
    </row>
    <row r="116" spans="1:21" x14ac:dyDescent="0.25">
      <c r="A116" s="8" t="str">
        <f>'Real GDP'!A120</f>
        <v>Q2/1988</v>
      </c>
      <c r="B116" s="15">
        <f>4*(LN('Real GDP'!C120)-LN('Real GDP'!C119))</f>
        <v>5.2505246958453711E-2</v>
      </c>
      <c r="C116" s="15">
        <f>4*(LN('Real GDP'!D120)-LN('Real GDP'!D119))</f>
        <v>2.3865834651626727E-2</v>
      </c>
      <c r="D116" s="15">
        <f>4*(LN('Real GDP'!E120)-LN('Real GDP'!E119))</f>
        <v>2.6538047579371948E-2</v>
      </c>
      <c r="E116" s="15">
        <f>4*(LN('Real GDP'!F120)-LN('Real GDP'!F119))</f>
        <v>7.1863856590905328E-2</v>
      </c>
      <c r="F116" s="15">
        <f>4*(LN('Real GDP'!G120)-LN('Real GDP'!G119))</f>
        <v>2.5330419007367766E-2</v>
      </c>
      <c r="G116" s="15">
        <f>4*(LN('Real GDP'!H120)-LN('Real GDP'!H119))</f>
        <v>3.5383421919597424E-2</v>
      </c>
      <c r="H116" s="15">
        <f>4*(LN('Real GDP'!I120)-LN('Real GDP'!I119))</f>
        <v>-5.8424478848166927E-3</v>
      </c>
      <c r="I116" s="15">
        <f>4*(LN('Real GDP'!J120)-LN('Real GDP'!J119))</f>
        <v>4.8630420882634695E-2</v>
      </c>
      <c r="K116" s="9" t="str">
        <f>'GDP Deflator'!L120</f>
        <v>Q2/1988</v>
      </c>
      <c r="L116" s="15">
        <f>4*(LN('GDP Deflator'!C120)-LN('GDP Deflator'!C119))</f>
        <v>3.8458734289605445E-2</v>
      </c>
      <c r="M116" s="15">
        <f>4*(LN('GDP Deflator'!D120)-LN('GDP Deflator'!D119))</f>
        <v>3.2857669222995156E-2</v>
      </c>
      <c r="N116" s="15">
        <f>4*(LN('GDP Deflator'!E120)-LN('GDP Deflator'!E119))</f>
        <v>3.8552017957268703E-2</v>
      </c>
      <c r="O116" s="15">
        <f>4*(LN('GDP Deflator'!F120)-LN('GDP Deflator'!F119))</f>
        <v>3.8430029161485635E-2</v>
      </c>
      <c r="P116" s="15">
        <f>4*(LN('GDP Deflator'!G120)-LN('GDP Deflator'!G119))</f>
        <v>3.7962115228349802E-2</v>
      </c>
      <c r="Q116" s="15">
        <f>4*(LN('GDP Deflator'!H120)-LN('GDP Deflator'!H119))</f>
        <v>3.7783597368083122E-2</v>
      </c>
      <c r="R116" s="15">
        <f>4*(LN('GDP Deflator'!I120)-LN('GDP Deflator'!I119))</f>
        <v>3.8514181959634186E-2</v>
      </c>
      <c r="S116" s="15">
        <f>4*(LN('GDP Deflator'!J120)-LN('GDP Deflator'!J119))</f>
        <v>3.9232706210155399E-2</v>
      </c>
      <c r="U116" s="8"/>
    </row>
    <row r="117" spans="1:21" x14ac:dyDescent="0.25">
      <c r="A117" s="8" t="str">
        <f>'Real GDP'!A121</f>
        <v>Q3/1988</v>
      </c>
      <c r="B117" s="15">
        <f>4*(LN('Real GDP'!C121)-LN('Real GDP'!C120))</f>
        <v>2.3021962323973355E-2</v>
      </c>
      <c r="C117" s="15">
        <f>4*(LN('Real GDP'!D121)-LN('Real GDP'!D120))</f>
        <v>6.0715216512388537E-2</v>
      </c>
      <c r="D117" s="15">
        <f>4*(LN('Real GDP'!E121)-LN('Real GDP'!E120))</f>
        <v>5.255366401372541E-2</v>
      </c>
      <c r="E117" s="15">
        <f>4*(LN('Real GDP'!F121)-LN('Real GDP'!F120))</f>
        <v>4.5068164182684001E-2</v>
      </c>
      <c r="F117" s="15">
        <f>4*(LN('Real GDP'!G121)-LN('Real GDP'!G120))</f>
        <v>5.2216336063658275E-2</v>
      </c>
      <c r="G117" s="15">
        <f>4*(LN('Real GDP'!H121)-LN('Real GDP'!H120))</f>
        <v>3.2799415261663967E-4</v>
      </c>
      <c r="H117" s="15">
        <f>4*(LN('Real GDP'!I121)-LN('Real GDP'!I120))</f>
        <v>8.8264144436685399E-2</v>
      </c>
      <c r="I117" s="15">
        <f>4*(LN('Real GDP'!J121)-LN('Real GDP'!J120))</f>
        <v>7.1473940800728997E-2</v>
      </c>
      <c r="K117" s="9" t="str">
        <f>'GDP Deflator'!L121</f>
        <v>Q3/1988</v>
      </c>
      <c r="L117" s="15">
        <f>4*(LN('GDP Deflator'!C121)-LN('GDP Deflator'!C120))</f>
        <v>4.6858801676041395E-2</v>
      </c>
      <c r="M117" s="15">
        <f>4*(LN('GDP Deflator'!D121)-LN('GDP Deflator'!D120))</f>
        <v>4.8497732934812632E-2</v>
      </c>
      <c r="N117" s="15">
        <f>4*(LN('GDP Deflator'!E121)-LN('GDP Deflator'!E120))</f>
        <v>4.6760354127389547E-2</v>
      </c>
      <c r="O117" s="15">
        <f>4*(LN('GDP Deflator'!F121)-LN('GDP Deflator'!F120))</f>
        <v>4.6760488021885038E-2</v>
      </c>
      <c r="P117" s="15">
        <f>4*(LN('GDP Deflator'!G121)-LN('GDP Deflator'!G120))</f>
        <v>4.6355638150910039E-2</v>
      </c>
      <c r="Q117" s="15">
        <f>4*(LN('GDP Deflator'!H121)-LN('GDP Deflator'!H120))</f>
        <v>4.7504314616055865E-2</v>
      </c>
      <c r="R117" s="15">
        <f>4*(LN('GDP Deflator'!I121)-LN('GDP Deflator'!I120))</f>
        <v>4.6720778186791989E-2</v>
      </c>
      <c r="S117" s="15">
        <f>4*(LN('GDP Deflator'!J121)-LN('GDP Deflator'!J120))</f>
        <v>4.5786312106329774E-2</v>
      </c>
      <c r="U117" s="8"/>
    </row>
    <row r="118" spans="1:21" x14ac:dyDescent="0.25">
      <c r="A118" s="8" t="str">
        <f>'Real GDP'!A122</f>
        <v>Q4/1988</v>
      </c>
      <c r="B118" s="15">
        <f>4*(LN('Real GDP'!C122)-LN('Real GDP'!C121))</f>
        <v>5.2636073534138461E-2</v>
      </c>
      <c r="C118" s="15">
        <f>4*(LN('Real GDP'!D122)-LN('Real GDP'!D121))</f>
        <v>3.4315064381551963E-2</v>
      </c>
      <c r="D118" s="15">
        <f>4*(LN('Real GDP'!E122)-LN('Real GDP'!E121))</f>
        <v>3.9144396005450943E-2</v>
      </c>
      <c r="E118" s="15">
        <f>4*(LN('Real GDP'!F122)-LN('Real GDP'!F121))</f>
        <v>4.682669966542008E-2</v>
      </c>
      <c r="F118" s="15">
        <f>4*(LN('Real GDP'!G122)-LN('Real GDP'!G121))</f>
        <v>4.7473064472455917E-2</v>
      </c>
      <c r="G118" s="15">
        <f>4*(LN('Real GDP'!H122)-LN('Real GDP'!H121))</f>
        <v>2.8008336933840638E-2</v>
      </c>
      <c r="H118" s="15">
        <f>4*(LN('Real GDP'!I122)-LN('Real GDP'!I121))</f>
        <v>4.192354154113076E-2</v>
      </c>
      <c r="I118" s="15">
        <f>4*(LN('Real GDP'!J122)-LN('Real GDP'!J121))</f>
        <v>-8.981348591660776E-3</v>
      </c>
      <c r="K118" s="9" t="str">
        <f>'GDP Deflator'!L122</f>
        <v>Q4/1988</v>
      </c>
      <c r="L118" s="15">
        <f>4*(LN('GDP Deflator'!C122)-LN('GDP Deflator'!C121))</f>
        <v>3.1926371185814872E-2</v>
      </c>
      <c r="M118" s="15">
        <f>4*(LN('GDP Deflator'!D122)-LN('GDP Deflator'!D121))</f>
        <v>2.3100930766560168E-2</v>
      </c>
      <c r="N118" s="15">
        <f>4*(LN('GDP Deflator'!E122)-LN('GDP Deflator'!E121))</f>
        <v>3.2061143041644868E-2</v>
      </c>
      <c r="O118" s="15">
        <f>4*(LN('GDP Deflator'!F122)-LN('GDP Deflator'!F121))</f>
        <v>3.1806518951583485E-2</v>
      </c>
      <c r="P118" s="15">
        <f>4*(LN('GDP Deflator'!G122)-LN('GDP Deflator'!G121))</f>
        <v>3.3065915450297467E-2</v>
      </c>
      <c r="Q118" s="15">
        <f>4*(LN('GDP Deflator'!H122)-LN('GDP Deflator'!H121))</f>
        <v>3.2480581002445774E-2</v>
      </c>
      <c r="R118" s="15">
        <f>4*(LN('GDP Deflator'!I122)-LN('GDP Deflator'!I121))</f>
        <v>3.1458365258266952E-2</v>
      </c>
      <c r="S118" s="15">
        <f>4*(LN('GDP Deflator'!J122)-LN('GDP Deflator'!J121))</f>
        <v>3.2938452367224258E-2</v>
      </c>
      <c r="U118" s="8"/>
    </row>
    <row r="119" spans="1:21" x14ac:dyDescent="0.25">
      <c r="A119" s="8" t="str">
        <f>'Real GDP'!A123</f>
        <v>Q1/1989</v>
      </c>
      <c r="B119" s="15">
        <f>4*(LN('Real GDP'!C123)-LN('Real GDP'!C122))</f>
        <v>4.0147433154864132E-2</v>
      </c>
      <c r="C119" s="15">
        <f>4*(LN('Real GDP'!D123)-LN('Real GDP'!D122))</f>
        <v>1.7375300272323813E-2</v>
      </c>
      <c r="D119" s="15">
        <f>4*(LN('Real GDP'!E123)-LN('Real GDP'!E122))</f>
        <v>5.3730692493399346E-2</v>
      </c>
      <c r="E119" s="15">
        <f>4*(LN('Real GDP'!F123)-LN('Real GDP'!F122))</f>
        <v>4.1588766199922134E-2</v>
      </c>
      <c r="F119" s="15">
        <f>4*(LN('Real GDP'!G123)-LN('Real GDP'!G122))</f>
        <v>2.477132935250026E-2</v>
      </c>
      <c r="G119" s="15">
        <f>4*(LN('Real GDP'!H123)-LN('Real GDP'!H122))</f>
        <v>4.5363572086536408E-2</v>
      </c>
      <c r="H119" s="15">
        <f>4*(LN('Real GDP'!I123)-LN('Real GDP'!I122))</f>
        <v>0.1064915783759588</v>
      </c>
      <c r="I119" s="15">
        <f>4*(LN('Real GDP'!J123)-LN('Real GDP'!J122))</f>
        <v>9.323026630380582E-2</v>
      </c>
      <c r="K119" s="9" t="str">
        <f>'GDP Deflator'!L123</f>
        <v>Q1/1989</v>
      </c>
      <c r="L119" s="15">
        <f>4*(LN('GDP Deflator'!C123)-LN('GDP Deflator'!C122))</f>
        <v>4.3686215937739803E-2</v>
      </c>
      <c r="M119" s="15">
        <f>4*(LN('GDP Deflator'!D123)-LN('GDP Deflator'!D122))</f>
        <v>4.768261358404402E-2</v>
      </c>
      <c r="N119" s="15">
        <f>4*(LN('GDP Deflator'!E123)-LN('GDP Deflator'!E122))</f>
        <v>4.33869169406087E-2</v>
      </c>
      <c r="O119" s="15">
        <f>4*(LN('GDP Deflator'!F123)-LN('GDP Deflator'!F122))</f>
        <v>4.3467238007206532E-2</v>
      </c>
      <c r="P119" s="15">
        <f>4*(LN('GDP Deflator'!G123)-LN('GDP Deflator'!G122))</f>
        <v>4.6836792930029958E-2</v>
      </c>
      <c r="Q119" s="15">
        <f>4*(LN('GDP Deflator'!H123)-LN('GDP Deflator'!H122))</f>
        <v>4.2017779502611319E-2</v>
      </c>
      <c r="R119" s="15">
        <f>4*(LN('GDP Deflator'!I123)-LN('GDP Deflator'!I122))</f>
        <v>4.317908107331192E-2</v>
      </c>
      <c r="S119" s="15">
        <f>4*(LN('GDP Deflator'!J123)-LN('GDP Deflator'!J122))</f>
        <v>4.3353474725554619E-2</v>
      </c>
      <c r="U119" s="8"/>
    </row>
    <row r="120" spans="1:21" x14ac:dyDescent="0.25">
      <c r="A120" s="8" t="str">
        <f>'Real GDP'!A124</f>
        <v>Q2/1989</v>
      </c>
      <c r="B120" s="15">
        <f>4*(LN('Real GDP'!C124)-LN('Real GDP'!C123))</f>
        <v>3.1331048625553137E-2</v>
      </c>
      <c r="C120" s="15">
        <f>4*(LN('Real GDP'!D124)-LN('Real GDP'!D123))</f>
        <v>2.6005314445409766E-2</v>
      </c>
      <c r="D120" s="15">
        <f>4*(LN('Real GDP'!E124)-LN('Real GDP'!E123))</f>
        <v>3.1993916339736472E-2</v>
      </c>
      <c r="E120" s="15">
        <f>4*(LN('Real GDP'!F124)-LN('Real GDP'!F123))</f>
        <v>1.606959013817999E-2</v>
      </c>
      <c r="F120" s="15">
        <f>4*(LN('Real GDP'!G124)-LN('Real GDP'!G123))</f>
        <v>1.7258590622404313E-2</v>
      </c>
      <c r="G120" s="15">
        <f>4*(LN('Real GDP'!H124)-LN('Real GDP'!H123))</f>
        <v>1.5336407885033765E-2</v>
      </c>
      <c r="H120" s="15">
        <f>4*(LN('Real GDP'!I124)-LN('Real GDP'!I123))</f>
        <v>-5.256363269851505E-2</v>
      </c>
      <c r="I120" s="15">
        <f>4*(LN('Real GDP'!J124)-LN('Real GDP'!J123))</f>
        <v>3.9171139037076586E-2</v>
      </c>
      <c r="K120" s="9" t="str">
        <f>'GDP Deflator'!L124</f>
        <v>Q2/1989</v>
      </c>
      <c r="L120" s="15">
        <f>4*(LN('GDP Deflator'!C124)-LN('GDP Deflator'!C123))</f>
        <v>4.1154968109303525E-2</v>
      </c>
      <c r="M120" s="15">
        <f>4*(LN('GDP Deflator'!D124)-LN('GDP Deflator'!D123))</f>
        <v>3.4304046672701816E-2</v>
      </c>
      <c r="N120" s="15">
        <f>4*(LN('GDP Deflator'!E124)-LN('GDP Deflator'!E123))</f>
        <v>4.1122376126814686E-2</v>
      </c>
      <c r="O120" s="15">
        <f>4*(LN('GDP Deflator'!F124)-LN('GDP Deflator'!F123))</f>
        <v>4.1038087554571945E-2</v>
      </c>
      <c r="P120" s="15">
        <f>4*(LN('GDP Deflator'!G124)-LN('GDP Deflator'!G123))</f>
        <v>3.950828159173625E-2</v>
      </c>
      <c r="Q120" s="15">
        <f>4*(LN('GDP Deflator'!H124)-LN('GDP Deflator'!H123))</f>
        <v>4.2220703623659261E-2</v>
      </c>
      <c r="R120" s="15">
        <f>4*(LN('GDP Deflator'!I124)-LN('GDP Deflator'!I123))</f>
        <v>4.0465873658238394E-2</v>
      </c>
      <c r="S120" s="15">
        <f>4*(LN('GDP Deflator'!J124)-LN('GDP Deflator'!J123))</f>
        <v>4.0886927440542564E-2</v>
      </c>
      <c r="U120" s="8"/>
    </row>
    <row r="121" spans="1:21" x14ac:dyDescent="0.25">
      <c r="A121" s="8" t="str">
        <f>'Real GDP'!A125</f>
        <v>Q3/1989</v>
      </c>
      <c r="B121" s="15">
        <f>4*(LN('Real GDP'!C125)-LN('Real GDP'!C124))</f>
        <v>2.9748979964793421E-2</v>
      </c>
      <c r="C121" s="15">
        <f>4*(LN('Real GDP'!D125)-LN('Real GDP'!D124))</f>
        <v>3.7368669178015068E-3</v>
      </c>
      <c r="D121" s="15">
        <f>4*(LN('Real GDP'!E125)-LN('Real GDP'!E124))</f>
        <v>4.686855848626692E-2</v>
      </c>
      <c r="E121" s="15">
        <f>4*(LN('Real GDP'!F125)-LN('Real GDP'!F124))</f>
        <v>3.6364021572143912E-2</v>
      </c>
      <c r="F121" s="15">
        <f>4*(LN('Real GDP'!G125)-LN('Real GDP'!G124))</f>
        <v>4.1481641503104072E-2</v>
      </c>
      <c r="G121" s="15">
        <f>4*(LN('Real GDP'!H125)-LN('Real GDP'!H124))</f>
        <v>1.4410881838006873E-2</v>
      </c>
      <c r="H121" s="15">
        <f>4*(LN('Real GDP'!I125)-LN('Real GDP'!I124))</f>
        <v>6.9372608373384992E-2</v>
      </c>
      <c r="I121" s="15">
        <f>4*(LN('Real GDP'!J125)-LN('Real GDP'!J124))</f>
        <v>5.3231379172540727E-2</v>
      </c>
      <c r="K121" s="9" t="str">
        <f>'GDP Deflator'!L125</f>
        <v>Q3/1989</v>
      </c>
      <c r="L121" s="15">
        <f>4*(LN('GDP Deflator'!C125)-LN('GDP Deflator'!C124))</f>
        <v>2.8895534290199976E-2</v>
      </c>
      <c r="M121" s="15">
        <f>4*(LN('GDP Deflator'!D125)-LN('GDP Deflator'!D124))</f>
        <v>3.6702811333814367E-2</v>
      </c>
      <c r="N121" s="15">
        <f>4*(LN('GDP Deflator'!E125)-LN('GDP Deflator'!E124))</f>
        <v>2.9007159282851802E-2</v>
      </c>
      <c r="O121" s="15">
        <f>4*(LN('GDP Deflator'!F125)-LN('GDP Deflator'!F124))</f>
        <v>2.8952516724835675E-2</v>
      </c>
      <c r="P121" s="15">
        <f>4*(LN('GDP Deflator'!G125)-LN('GDP Deflator'!G124))</f>
        <v>2.5646401197416679E-2</v>
      </c>
      <c r="Q121" s="15">
        <f>4*(LN('GDP Deflator'!H125)-LN('GDP Deflator'!H124))</f>
        <v>2.9472564819283065E-2</v>
      </c>
      <c r="R121" s="15">
        <f>4*(LN('GDP Deflator'!I125)-LN('GDP Deflator'!I124))</f>
        <v>2.8310657554335705E-2</v>
      </c>
      <c r="S121" s="15">
        <f>4*(LN('GDP Deflator'!J125)-LN('GDP Deflator'!J124))</f>
        <v>2.9096066151151234E-2</v>
      </c>
      <c r="U121" s="8"/>
    </row>
    <row r="122" spans="1:21" x14ac:dyDescent="0.25">
      <c r="A122" s="8" t="str">
        <f>'Real GDP'!A126</f>
        <v>Q4/1989</v>
      </c>
      <c r="B122" s="15">
        <f>4*(LN('Real GDP'!C126)-LN('Real GDP'!C125))</f>
        <v>8.4542530236078051E-3</v>
      </c>
      <c r="C122" s="15">
        <f>4*(LN('Real GDP'!D126)-LN('Real GDP'!D125))</f>
        <v>3.6089724053667283E-3</v>
      </c>
      <c r="D122" s="15">
        <f>4*(LN('Real GDP'!E126)-LN('Real GDP'!E125))</f>
        <v>4.7288609072786869E-2</v>
      </c>
      <c r="E122" s="15">
        <f>4*(LN('Real GDP'!F126)-LN('Real GDP'!F125))</f>
        <v>4.6085710368402033E-2</v>
      </c>
      <c r="F122" s="15">
        <f>4*(LN('Real GDP'!G126)-LN('Real GDP'!G125))</f>
        <v>4.0955201910453098E-2</v>
      </c>
      <c r="G122" s="15">
        <f>4*(LN('Real GDP'!H126)-LN('Real GDP'!H125))</f>
        <v>-8.5802556906067196E-3</v>
      </c>
      <c r="H122" s="15">
        <f>4*(LN('Real GDP'!I126)-LN('Real GDP'!I125))</f>
        <v>0.12205771216782324</v>
      </c>
      <c r="I122" s="15">
        <f>4*(LN('Real GDP'!J126)-LN('Real GDP'!J125))</f>
        <v>-6.6457071561742964E-3</v>
      </c>
      <c r="K122" s="9" t="str">
        <f>'GDP Deflator'!L126</f>
        <v>Q4/1989</v>
      </c>
      <c r="L122" s="15">
        <f>4*(LN('GDP Deflator'!C126)-LN('GDP Deflator'!C125))</f>
        <v>2.7720634055945936E-2</v>
      </c>
      <c r="M122" s="15">
        <f>4*(LN('GDP Deflator'!D126)-LN('GDP Deflator'!D125))</f>
        <v>2.1599679526257631E-2</v>
      </c>
      <c r="N122" s="15">
        <f>4*(LN('GDP Deflator'!E126)-LN('GDP Deflator'!E125))</f>
        <v>2.7320280244563122E-2</v>
      </c>
      <c r="O122" s="15">
        <f>4*(LN('GDP Deflator'!F126)-LN('GDP Deflator'!F125))</f>
        <v>2.791024998863989E-2</v>
      </c>
      <c r="P122" s="15">
        <f>4*(LN('GDP Deflator'!G126)-LN('GDP Deflator'!G125))</f>
        <v>2.2974870507891154E-2</v>
      </c>
      <c r="Q122" s="15">
        <f>4*(LN('GDP Deflator'!H126)-LN('GDP Deflator'!H125))</f>
        <v>2.7509209475034879E-2</v>
      </c>
      <c r="R122" s="15">
        <f>4*(LN('GDP Deflator'!I126)-LN('GDP Deflator'!I125))</f>
        <v>2.719468297920713E-2</v>
      </c>
      <c r="S122" s="15">
        <f>4*(LN('GDP Deflator'!J126)-LN('GDP Deflator'!J125))</f>
        <v>2.7532345818311654E-2</v>
      </c>
      <c r="U122" s="8"/>
    </row>
    <row r="123" spans="1:21" x14ac:dyDescent="0.25">
      <c r="A123" s="8" t="str">
        <f>'Real GDP'!A127</f>
        <v>Q1/1990</v>
      </c>
      <c r="B123" s="15">
        <f>4*(LN('Real GDP'!C127)-LN('Real GDP'!C126))</f>
        <v>4.3557204267806071E-2</v>
      </c>
      <c r="C123" s="15">
        <f>4*(LN('Real GDP'!D127)-LN('Real GDP'!D126))</f>
        <v>2.7163106043378349E-2</v>
      </c>
      <c r="D123" s="15">
        <f>4*(LN('Real GDP'!E127)-LN('Real GDP'!E126))</f>
        <v>2.7529121700496262E-2</v>
      </c>
      <c r="E123" s="15">
        <f>4*(LN('Real GDP'!F127)-LN('Real GDP'!F126))</f>
        <v>8.2178301924301422E-2</v>
      </c>
      <c r="F123" s="15">
        <f>4*(LN('Real GDP'!G127)-LN('Real GDP'!G126))</f>
        <v>1.5913003983431651E-2</v>
      </c>
      <c r="G123" s="15">
        <f>4*(LN('Real GDP'!H127)-LN('Real GDP'!H126))</f>
        <v>3.7370090734029304E-2</v>
      </c>
      <c r="H123" s="15">
        <f>4*(LN('Real GDP'!I127)-LN('Real GDP'!I126))</f>
        <v>-1.9082436703186545E-2</v>
      </c>
      <c r="I123" s="15">
        <f>4*(LN('Real GDP'!J127)-LN('Real GDP'!J126))</f>
        <v>3.4888172468171774E-2</v>
      </c>
      <c r="K123" s="9" t="str">
        <f>'GDP Deflator'!L127</f>
        <v>Q1/1990</v>
      </c>
      <c r="L123" s="15">
        <f>4*(LN('GDP Deflator'!C127)-LN('GDP Deflator'!C126))</f>
        <v>4.3892958239212021E-2</v>
      </c>
      <c r="M123" s="15">
        <f>4*(LN('GDP Deflator'!D127)-LN('GDP Deflator'!D126))</f>
        <v>4.4819028201963818E-2</v>
      </c>
      <c r="N123" s="15">
        <f>4*(LN('GDP Deflator'!E127)-LN('GDP Deflator'!E126))</f>
        <v>4.2937110747281793E-2</v>
      </c>
      <c r="O123" s="15">
        <f>4*(LN('GDP Deflator'!F127)-LN('GDP Deflator'!F126))</f>
        <v>4.4233141007921972E-2</v>
      </c>
      <c r="P123" s="15">
        <f>4*(LN('GDP Deflator'!G127)-LN('GDP Deflator'!G126))</f>
        <v>4.1357540478831112E-2</v>
      </c>
      <c r="Q123" s="15">
        <f>4*(LN('GDP Deflator'!H127)-LN('GDP Deflator'!H126))</f>
        <v>4.3297347333588476E-2</v>
      </c>
      <c r="R123" s="15">
        <f>4*(LN('GDP Deflator'!I127)-LN('GDP Deflator'!I126))</f>
        <v>4.3698114021346157E-2</v>
      </c>
      <c r="S123" s="15">
        <f>4*(LN('GDP Deflator'!J127)-LN('GDP Deflator'!J126))</f>
        <v>4.355171088259624E-2</v>
      </c>
      <c r="U123" s="8"/>
    </row>
    <row r="124" spans="1:21" x14ac:dyDescent="0.25">
      <c r="A124" s="8" t="str">
        <f>'Real GDP'!A128</f>
        <v>Q2/1990</v>
      </c>
      <c r="B124" s="15">
        <f>4*(LN('Real GDP'!C128)-LN('Real GDP'!C127))</f>
        <v>1.5437665639545628E-2</v>
      </c>
      <c r="C124" s="15">
        <f>4*(LN('Real GDP'!D128)-LN('Real GDP'!D127))</f>
        <v>2.0552437406479385E-2</v>
      </c>
      <c r="D124" s="15">
        <f>4*(LN('Real GDP'!E128)-LN('Real GDP'!E127))</f>
        <v>1.8914984095406595E-2</v>
      </c>
      <c r="E124" s="15">
        <f>4*(LN('Real GDP'!F128)-LN('Real GDP'!F127))</f>
        <v>1.9618205204693595E-2</v>
      </c>
      <c r="F124" s="15">
        <f>4*(LN('Real GDP'!G128)-LN('Real GDP'!G127))</f>
        <v>1.2172831563940889E-2</v>
      </c>
      <c r="G124" s="15">
        <f>4*(LN('Real GDP'!H128)-LN('Real GDP'!H127))</f>
        <v>-1.6664958275644182E-2</v>
      </c>
      <c r="H124" s="15">
        <f>4*(LN('Real GDP'!I128)-LN('Real GDP'!I127))</f>
        <v>0.12421109502474792</v>
      </c>
      <c r="I124" s="15">
        <f>4*(LN('Real GDP'!J128)-LN('Real GDP'!J127))</f>
        <v>6.7414077464036382E-2</v>
      </c>
      <c r="K124" s="9" t="str">
        <f>'GDP Deflator'!L128</f>
        <v>Q2/1990</v>
      </c>
      <c r="L124" s="15">
        <f>4*(LN('GDP Deflator'!C128)-LN('GDP Deflator'!C127))</f>
        <v>4.1083438279994056E-2</v>
      </c>
      <c r="M124" s="15">
        <f>4*(LN('GDP Deflator'!D128)-LN('GDP Deflator'!D127))</f>
        <v>4.5899798377575962E-2</v>
      </c>
      <c r="N124" s="15">
        <f>4*(LN('GDP Deflator'!E128)-LN('GDP Deflator'!E127))</f>
        <v>4.046305799528227E-2</v>
      </c>
      <c r="O124" s="15">
        <f>4*(LN('GDP Deflator'!F128)-LN('GDP Deflator'!F127))</f>
        <v>4.1218185562673426E-2</v>
      </c>
      <c r="P124" s="15">
        <f>4*(LN('GDP Deflator'!G128)-LN('GDP Deflator'!G127))</f>
        <v>3.0284692481007625E-2</v>
      </c>
      <c r="Q124" s="15">
        <f>4*(LN('GDP Deflator'!H128)-LN('GDP Deflator'!H127))</f>
        <v>4.1283175895056701E-2</v>
      </c>
      <c r="R124" s="15">
        <f>4*(LN('GDP Deflator'!I128)-LN('GDP Deflator'!I127))</f>
        <v>4.1076513782634549E-2</v>
      </c>
      <c r="S124" s="15">
        <f>4*(LN('GDP Deflator'!J128)-LN('GDP Deflator'!J127))</f>
        <v>4.0140942270014079E-2</v>
      </c>
      <c r="U124" s="8"/>
    </row>
    <row r="125" spans="1:21" x14ac:dyDescent="0.25">
      <c r="A125" s="8" t="str">
        <f>'Real GDP'!A129</f>
        <v>Q3/1990</v>
      </c>
      <c r="B125" s="15">
        <f>4*(LN('Real GDP'!C129)-LN('Real GDP'!C128))</f>
        <v>9.8762125050910754E-4</v>
      </c>
      <c r="C125" s="15">
        <f>4*(LN('Real GDP'!D129)-LN('Real GDP'!D128))</f>
        <v>-4.1735394319786678E-2</v>
      </c>
      <c r="D125" s="15">
        <f>4*(LN('Real GDP'!E129)-LN('Real GDP'!E128))</f>
        <v>1.4496801235207357E-2</v>
      </c>
      <c r="E125" s="15">
        <f>4*(LN('Real GDP'!F129)-LN('Real GDP'!F128))</f>
        <v>8.3362671300779567E-2</v>
      </c>
      <c r="F125" s="15">
        <f>4*(LN('Real GDP'!G129)-LN('Real GDP'!G128))</f>
        <v>6.4086364173228105E-3</v>
      </c>
      <c r="G125" s="15">
        <f>4*(LN('Real GDP'!H129)-LN('Real GDP'!H128))</f>
        <v>-2.8814192634474267E-2</v>
      </c>
      <c r="H125" s="15">
        <f>4*(LN('Real GDP'!I129)-LN('Real GDP'!I128))</f>
        <v>6.6518820438481896E-2</v>
      </c>
      <c r="I125" s="15">
        <f>4*(LN('Real GDP'!J129)-LN('Real GDP'!J128))</f>
        <v>-1.1956623213592366E-2</v>
      </c>
      <c r="K125" s="9" t="str">
        <f>'GDP Deflator'!L129</f>
        <v>Q3/1990</v>
      </c>
      <c r="L125" s="15">
        <f>4*(LN('GDP Deflator'!C129)-LN('GDP Deflator'!C128))</f>
        <v>3.5559269413724337E-2</v>
      </c>
      <c r="M125" s="15">
        <f>4*(LN('GDP Deflator'!D129)-LN('GDP Deflator'!D128))</f>
        <v>4.0825522879124776E-2</v>
      </c>
      <c r="N125" s="15">
        <f>4*(LN('GDP Deflator'!E129)-LN('GDP Deflator'!E128))</f>
        <v>3.4739534058413568E-2</v>
      </c>
      <c r="O125" s="15">
        <f>4*(LN('GDP Deflator'!F129)-LN('GDP Deflator'!F128))</f>
        <v>3.5497209716847777E-2</v>
      </c>
      <c r="P125" s="15">
        <f>4*(LN('GDP Deflator'!G129)-LN('GDP Deflator'!G128))</f>
        <v>3.1644191292816259E-2</v>
      </c>
      <c r="Q125" s="15">
        <f>4*(LN('GDP Deflator'!H129)-LN('GDP Deflator'!H128))</f>
        <v>3.6087738261478819E-2</v>
      </c>
      <c r="R125" s="15">
        <f>4*(LN('GDP Deflator'!I129)-LN('GDP Deflator'!I128))</f>
        <v>3.5904513753838074E-2</v>
      </c>
      <c r="S125" s="15">
        <f>4*(LN('GDP Deflator'!J129)-LN('GDP Deflator'!J128))</f>
        <v>3.5307630335040585E-2</v>
      </c>
      <c r="U125" s="8"/>
    </row>
    <row r="126" spans="1:21" x14ac:dyDescent="0.25">
      <c r="A126" s="8" t="str">
        <f>'Real GDP'!A130</f>
        <v>Q4/1990</v>
      </c>
      <c r="B126" s="15">
        <f>4*(LN('Real GDP'!C130)-LN('Real GDP'!C129))</f>
        <v>-3.4243256156784696E-2</v>
      </c>
      <c r="C126" s="15">
        <f>4*(LN('Real GDP'!D130)-LN('Real GDP'!D129))</f>
        <v>-1.3422911982928554E-2</v>
      </c>
      <c r="D126" s="15">
        <f>4*(LN('Real GDP'!E130)-LN('Real GDP'!E129))</f>
        <v>1.1523220347353202E-2</v>
      </c>
      <c r="E126" s="15">
        <f>4*(LN('Real GDP'!F130)-LN('Real GDP'!F129))</f>
        <v>6.9804213104450952E-2</v>
      </c>
      <c r="F126" s="15">
        <f>4*(LN('Real GDP'!G130)-LN('Real GDP'!G129))</f>
        <v>-2.6068127133083152E-2</v>
      </c>
      <c r="G126" s="15">
        <f>4*(LN('Real GDP'!H130)-LN('Real GDP'!H129))</f>
        <v>-3.6017542812700754E-2</v>
      </c>
      <c r="H126" s="15">
        <f>4*(LN('Real GDP'!I130)-LN('Real GDP'!I129))</f>
        <v>-7.6079114158815742E-3</v>
      </c>
      <c r="I126" s="15">
        <f>4*(LN('Real GDP'!J130)-LN('Real GDP'!J129))</f>
        <v>0.14847720066474324</v>
      </c>
      <c r="K126" s="9" t="str">
        <f>'GDP Deflator'!L130</f>
        <v>Q4/1990</v>
      </c>
      <c r="L126" s="15">
        <f>4*(LN('GDP Deflator'!C130)-LN('GDP Deflator'!C129))</f>
        <v>3.0146626590447312E-2</v>
      </c>
      <c r="M126" s="15">
        <f>4*(LN('GDP Deflator'!D130)-LN('GDP Deflator'!D129))</f>
        <v>3.0628734530381507E-2</v>
      </c>
      <c r="N126" s="15">
        <f>4*(LN('GDP Deflator'!E130)-LN('GDP Deflator'!E129))</f>
        <v>3.0038561821250198E-2</v>
      </c>
      <c r="O126" s="15">
        <f>4*(LN('GDP Deflator'!F130)-LN('GDP Deflator'!F129))</f>
        <v>2.9914667323762245E-2</v>
      </c>
      <c r="P126" s="15">
        <f>4*(LN('GDP Deflator'!G130)-LN('GDP Deflator'!G129))</f>
        <v>2.8832982716984645E-2</v>
      </c>
      <c r="Q126" s="15">
        <f>4*(LN('GDP Deflator'!H130)-LN('GDP Deflator'!H129))</f>
        <v>3.0277151998618024E-2</v>
      </c>
      <c r="R126" s="15">
        <f>4*(LN('GDP Deflator'!I130)-LN('GDP Deflator'!I129))</f>
        <v>3.0250799146543272E-2</v>
      </c>
      <c r="S126" s="15">
        <f>4*(LN('GDP Deflator'!J130)-LN('GDP Deflator'!J129))</f>
        <v>3.0825715536145992E-2</v>
      </c>
      <c r="U126" s="8"/>
    </row>
    <row r="127" spans="1:21" x14ac:dyDescent="0.25">
      <c r="A127" s="8" t="str">
        <f>'Real GDP'!A131</f>
        <v>Q1/1991</v>
      </c>
      <c r="B127" s="15">
        <f>4*(LN('Real GDP'!C131)-LN('Real GDP'!C130))</f>
        <v>-1.881492139662555E-2</v>
      </c>
      <c r="C127" s="15">
        <f>4*(LN('Real GDP'!D131)-LN('Real GDP'!D130))</f>
        <v>-1.1259605460221422E-2</v>
      </c>
      <c r="D127" s="15">
        <f>4*(LN('Real GDP'!E131)-LN('Real GDP'!E130))</f>
        <v>-6.4837806743724968E-3</v>
      </c>
      <c r="E127" s="15">
        <f>4*(LN('Real GDP'!F131)-LN('Real GDP'!F130))</f>
        <v>0.11417241824938884</v>
      </c>
      <c r="F127" s="15">
        <f>4*(LN('Real GDP'!G131)-LN('Real GDP'!G130))</f>
        <v>7.8173314758238632E-2</v>
      </c>
      <c r="G127" s="15">
        <f>4*(LN('Real GDP'!H131)-LN('Real GDP'!H130))</f>
        <v>-5.8296479181130678E-2</v>
      </c>
      <c r="H127" s="15">
        <f>4*(LN('Real GDP'!I131)-LN('Real GDP'!I130))</f>
        <v>3.4700945183224974E-2</v>
      </c>
      <c r="I127" s="15">
        <f>4*(LN('Real GDP'!J131)-LN('Real GDP'!J130))</f>
        <v>-7.7618378450306835E-2</v>
      </c>
      <c r="K127" s="9" t="str">
        <f>'GDP Deflator'!L131</f>
        <v>Q1/1991</v>
      </c>
      <c r="L127" s="15">
        <f>4*(LN('GDP Deflator'!C131)-LN('GDP Deflator'!C130))</f>
        <v>3.9702188881683753E-2</v>
      </c>
      <c r="M127" s="15">
        <f>4*(LN('GDP Deflator'!D131)-LN('GDP Deflator'!D130))</f>
        <v>4.0525406127734698E-2</v>
      </c>
      <c r="N127" s="15">
        <f>4*(LN('GDP Deflator'!E131)-LN('GDP Deflator'!E130))</f>
        <v>3.9703031378557796E-2</v>
      </c>
      <c r="O127" s="15">
        <f>4*(LN('GDP Deflator'!F131)-LN('GDP Deflator'!F130))</f>
        <v>3.9253030314021942E-2</v>
      </c>
      <c r="P127" s="15">
        <f>4*(LN('GDP Deflator'!G131)-LN('GDP Deflator'!G130))</f>
        <v>4.5902648053989026E-2</v>
      </c>
      <c r="Q127" s="15">
        <f>4*(LN('GDP Deflator'!H131)-LN('GDP Deflator'!H130))</f>
        <v>3.9803924245362055E-2</v>
      </c>
      <c r="R127" s="15">
        <f>4*(LN('GDP Deflator'!I131)-LN('GDP Deflator'!I130))</f>
        <v>4.044040543741545E-2</v>
      </c>
      <c r="S127" s="15">
        <f>4*(LN('GDP Deflator'!J131)-LN('GDP Deflator'!J130))</f>
        <v>3.9309669713457396E-2</v>
      </c>
      <c r="U127" s="8"/>
    </row>
    <row r="128" spans="1:21" x14ac:dyDescent="0.25">
      <c r="A128" s="8" t="str">
        <f>'Real GDP'!A132</f>
        <v>Q2/1991</v>
      </c>
      <c r="B128" s="15">
        <f>4*(LN('Real GDP'!C132)-LN('Real GDP'!C131))</f>
        <v>3.0922804474997179E-2</v>
      </c>
      <c r="C128" s="15">
        <f>4*(LN('Real GDP'!D132)-LN('Real GDP'!D131))</f>
        <v>-4.8769791015459418E-3</v>
      </c>
      <c r="D128" s="15">
        <f>4*(LN('Real GDP'!E132)-LN('Real GDP'!E131))</f>
        <v>2.2695538131866755E-2</v>
      </c>
      <c r="E128" s="15">
        <f>4*(LN('Real GDP'!F132)-LN('Real GDP'!F131))</f>
        <v>-1.6649053420550786E-2</v>
      </c>
      <c r="F128" s="15">
        <f>4*(LN('Real GDP'!G132)-LN('Real GDP'!G131))</f>
        <v>-2.194975271838473E-2</v>
      </c>
      <c r="G128" s="15">
        <f>4*(LN('Real GDP'!H132)-LN('Real GDP'!H131))</f>
        <v>1.8252323518815672E-2</v>
      </c>
      <c r="H128" s="15">
        <f>4*(LN('Real GDP'!I132)-LN('Real GDP'!I131))</f>
        <v>4.7172436739828072E-2</v>
      </c>
      <c r="I128" s="15">
        <f>4*(LN('Real GDP'!J132)-LN('Real GDP'!J131))</f>
        <v>4.8476028485683997E-2</v>
      </c>
      <c r="K128" s="9" t="str">
        <f>'GDP Deflator'!L132</f>
        <v>Q2/1991</v>
      </c>
      <c r="L128" s="15">
        <f>4*(LN('GDP Deflator'!C132)-LN('GDP Deflator'!C131))</f>
        <v>2.7278920979792787E-2</v>
      </c>
      <c r="M128" s="15">
        <f>4*(LN('GDP Deflator'!D132)-LN('GDP Deflator'!D131))</f>
        <v>2.9721387843817837E-2</v>
      </c>
      <c r="N128" s="15">
        <f>4*(LN('GDP Deflator'!E132)-LN('GDP Deflator'!E131))</f>
        <v>2.7834611403914522E-2</v>
      </c>
      <c r="O128" s="15">
        <f>4*(LN('GDP Deflator'!F132)-LN('GDP Deflator'!F131))</f>
        <v>2.7143321623576355E-2</v>
      </c>
      <c r="P128" s="15">
        <f>4*(LN('GDP Deflator'!G132)-LN('GDP Deflator'!G131))</f>
        <v>2.3879974815962157E-2</v>
      </c>
      <c r="Q128" s="15">
        <f>4*(LN('GDP Deflator'!H132)-LN('GDP Deflator'!H131))</f>
        <v>2.7252593820346505E-2</v>
      </c>
      <c r="R128" s="15">
        <f>4*(LN('GDP Deflator'!I132)-LN('GDP Deflator'!I131))</f>
        <v>2.7753578248674415E-2</v>
      </c>
      <c r="S128" s="15">
        <f>4*(LN('GDP Deflator'!J132)-LN('GDP Deflator'!J131))</f>
        <v>2.8020000752174923E-2</v>
      </c>
      <c r="U128" s="8"/>
    </row>
    <row r="129" spans="1:21" x14ac:dyDescent="0.25">
      <c r="A129" s="8" t="str">
        <f>'Real GDP'!A133</f>
        <v>Q3/1991</v>
      </c>
      <c r="B129" s="15">
        <f>4*(LN('Real GDP'!C133)-LN('Real GDP'!C132))</f>
        <v>1.9154609950518875E-2</v>
      </c>
      <c r="C129" s="15">
        <f>4*(LN('Real GDP'!D133)-LN('Real GDP'!D132))</f>
        <v>-9.1586304019628528E-3</v>
      </c>
      <c r="D129" s="15">
        <f>4*(LN('Real GDP'!E133)-LN('Real GDP'!E132))</f>
        <v>7.5366611955054452E-3</v>
      </c>
      <c r="E129" s="15">
        <f>4*(LN('Real GDP'!F133)-LN('Real GDP'!F132))</f>
        <v>-2.0273576058794873E-2</v>
      </c>
      <c r="F129" s="15">
        <f>4*(LN('Real GDP'!G133)-LN('Real GDP'!G132))</f>
        <v>1.4325685726745974E-3</v>
      </c>
      <c r="G129" s="15">
        <f>4*(LN('Real GDP'!H133)-LN('Real GDP'!H132))</f>
        <v>5.1045909970817149E-3</v>
      </c>
      <c r="H129" s="15">
        <f>4*(LN('Real GDP'!I133)-LN('Real GDP'!I132))</f>
        <v>-8.8663182005106478E-3</v>
      </c>
      <c r="I129" s="15">
        <f>4*(LN('Real GDP'!J133)-LN('Real GDP'!J132))</f>
        <v>3.0097406150435546E-2</v>
      </c>
      <c r="K129" s="9" t="str">
        <f>'GDP Deflator'!L133</f>
        <v>Q3/1991</v>
      </c>
      <c r="L129" s="15">
        <f>4*(LN('GDP Deflator'!C133)-LN('GDP Deflator'!C132))</f>
        <v>2.9260655821360615E-2</v>
      </c>
      <c r="M129" s="15">
        <f>4*(LN('GDP Deflator'!D133)-LN('GDP Deflator'!D132))</f>
        <v>2.8891988804861768E-2</v>
      </c>
      <c r="N129" s="15">
        <f>4*(LN('GDP Deflator'!E133)-LN('GDP Deflator'!E132))</f>
        <v>2.9467732902102028E-2</v>
      </c>
      <c r="O129" s="15">
        <f>4*(LN('GDP Deflator'!F133)-LN('GDP Deflator'!F132))</f>
        <v>2.9162404816567289E-2</v>
      </c>
      <c r="P129" s="15">
        <f>4*(LN('GDP Deflator'!G133)-LN('GDP Deflator'!G132))</f>
        <v>3.1229831175750178E-2</v>
      </c>
      <c r="Q129" s="15">
        <f>4*(LN('GDP Deflator'!H133)-LN('GDP Deflator'!H132))</f>
        <v>2.8561501939059042E-2</v>
      </c>
      <c r="R129" s="15">
        <f>4*(LN('GDP Deflator'!I133)-LN('GDP Deflator'!I132))</f>
        <v>2.9685921269670956E-2</v>
      </c>
      <c r="S129" s="15">
        <f>4*(LN('GDP Deflator'!J133)-LN('GDP Deflator'!J132))</f>
        <v>2.9459924084392242E-2</v>
      </c>
      <c r="U129" s="8"/>
    </row>
    <row r="130" spans="1:21" x14ac:dyDescent="0.25">
      <c r="A130" s="8" t="str">
        <f>'Real GDP'!A134</f>
        <v>Q4/1991</v>
      </c>
      <c r="B130" s="15">
        <f>4*(LN('Real GDP'!C134)-LN('Real GDP'!C133))</f>
        <v>1.742448843079103E-2</v>
      </c>
      <c r="C130" s="15">
        <f>4*(LN('Real GDP'!D134)-LN('Real GDP'!D133))</f>
        <v>6.3631688908749595E-3</v>
      </c>
      <c r="D130" s="15">
        <f>4*(LN('Real GDP'!E134)-LN('Real GDP'!E133))</f>
        <v>2.1537317513558918E-2</v>
      </c>
      <c r="E130" s="15">
        <f>4*(LN('Real GDP'!F134)-LN('Real GDP'!F133))</f>
        <v>5.1496088694463538E-2</v>
      </c>
      <c r="F130" s="15">
        <f>4*(LN('Real GDP'!G134)-LN('Real GDP'!G133))</f>
        <v>4.6672494498160688E-2</v>
      </c>
      <c r="G130" s="15">
        <f>4*(LN('Real GDP'!H134)-LN('Real GDP'!H133))</f>
        <v>7.2023653329722492E-3</v>
      </c>
      <c r="H130" s="15">
        <f>4*(LN('Real GDP'!I134)-LN('Real GDP'!I133))</f>
        <v>2.8002556193783334E-2</v>
      </c>
      <c r="I130" s="15">
        <f>4*(LN('Real GDP'!J134)-LN('Real GDP'!J133))</f>
        <v>1.9851150598412914E-2</v>
      </c>
      <c r="K130" s="9" t="str">
        <f>'GDP Deflator'!L134</f>
        <v>Q4/1991</v>
      </c>
      <c r="L130" s="15">
        <f>4*(LN('GDP Deflator'!C134)-LN('GDP Deflator'!C133))</f>
        <v>2.1540363700516707E-2</v>
      </c>
      <c r="M130" s="15">
        <f>4*(LN('GDP Deflator'!D134)-LN('GDP Deflator'!D133))</f>
        <v>2.5399755906100552E-2</v>
      </c>
      <c r="N130" s="15">
        <f>4*(LN('GDP Deflator'!E134)-LN('GDP Deflator'!E133))</f>
        <v>2.1425465999900695E-2</v>
      </c>
      <c r="O130" s="15">
        <f>4*(LN('GDP Deflator'!F134)-LN('GDP Deflator'!F133))</f>
        <v>2.1677743041479403E-2</v>
      </c>
      <c r="P130" s="15">
        <f>4*(LN('GDP Deflator'!G134)-LN('GDP Deflator'!G133))</f>
        <v>2.289850227013801E-2</v>
      </c>
      <c r="Q130" s="15">
        <f>4*(LN('GDP Deflator'!H134)-LN('GDP Deflator'!H133))</f>
        <v>2.0876619186953604E-2</v>
      </c>
      <c r="R130" s="15">
        <f>4*(LN('GDP Deflator'!I134)-LN('GDP Deflator'!I133))</f>
        <v>2.1462384318692074E-2</v>
      </c>
      <c r="S130" s="15">
        <f>4*(LN('GDP Deflator'!J134)-LN('GDP Deflator'!J133))</f>
        <v>2.3407934157528842E-2</v>
      </c>
      <c r="U130" s="8"/>
    </row>
    <row r="131" spans="1:21" x14ac:dyDescent="0.25">
      <c r="A131" s="8" t="str">
        <f>'Real GDP'!A135</f>
        <v>Q1/1992</v>
      </c>
      <c r="B131" s="15">
        <f>4*(LN('Real GDP'!C135)-LN('Real GDP'!C134))</f>
        <v>4.6972829310320208E-2</v>
      </c>
      <c r="C131" s="15">
        <f>4*(LN('Real GDP'!D135)-LN('Real GDP'!D134))</f>
        <v>-3.2001356050415097E-4</v>
      </c>
      <c r="D131" s="15">
        <f>4*(LN('Real GDP'!E135)-LN('Real GDP'!E134))</f>
        <v>3.5681941238941306E-2</v>
      </c>
      <c r="E131" s="15">
        <f>4*(LN('Real GDP'!F135)-LN('Real GDP'!F134))</f>
        <v>6.3574845825598914E-2</v>
      </c>
      <c r="F131" s="15">
        <f>4*(LN('Real GDP'!G135)-LN('Real GDP'!G134))</f>
        <v>1.0743385642300041E-2</v>
      </c>
      <c r="G131" s="15">
        <f>4*(LN('Real GDP'!H135)-LN('Real GDP'!H134))</f>
        <v>2.6287707497196777E-3</v>
      </c>
      <c r="H131" s="15">
        <f>4*(LN('Real GDP'!I135)-LN('Real GDP'!I134))</f>
        <v>1.2425716634396622E-3</v>
      </c>
      <c r="I131" s="15">
        <f>4*(LN('Real GDP'!J135)-LN('Real GDP'!J134))</f>
        <v>3.971027401562921E-2</v>
      </c>
      <c r="K131" s="9" t="str">
        <f>'GDP Deflator'!L135</f>
        <v>Q1/1992</v>
      </c>
      <c r="L131" s="15">
        <f>4*(LN('GDP Deflator'!C135)-LN('GDP Deflator'!C134))</f>
        <v>1.7168353167946293E-2</v>
      </c>
      <c r="M131" s="15">
        <f>4*(LN('GDP Deflator'!D135)-LN('GDP Deflator'!D134))</f>
        <v>1.0403601918778094E-2</v>
      </c>
      <c r="N131" s="15">
        <f>4*(LN('GDP Deflator'!E135)-LN('GDP Deflator'!E134))</f>
        <v>1.7482398586334824E-2</v>
      </c>
      <c r="O131" s="15">
        <f>4*(LN('GDP Deflator'!F135)-LN('GDP Deflator'!F134))</f>
        <v>1.7353064898490089E-2</v>
      </c>
      <c r="P131" s="15">
        <f>4*(LN('GDP Deflator'!G135)-LN('GDP Deflator'!G134))</f>
        <v>1.9362274836225879E-2</v>
      </c>
      <c r="Q131" s="15">
        <f>4*(LN('GDP Deflator'!H135)-LN('GDP Deflator'!H134))</f>
        <v>1.7640598332587132E-2</v>
      </c>
      <c r="R131" s="15">
        <f>4*(LN('GDP Deflator'!I135)-LN('GDP Deflator'!I134))</f>
        <v>1.7201705792853517E-2</v>
      </c>
      <c r="S131" s="15">
        <f>4*(LN('GDP Deflator'!J135)-LN('GDP Deflator'!J134))</f>
        <v>1.833422256556716E-2</v>
      </c>
      <c r="U131" s="8"/>
    </row>
    <row r="132" spans="1:21" x14ac:dyDescent="0.25">
      <c r="A132" s="8" t="str">
        <f>'Real GDP'!A136</f>
        <v>Q2/1992</v>
      </c>
      <c r="B132" s="15">
        <f>4*(LN('Real GDP'!C136)-LN('Real GDP'!C135))</f>
        <v>4.3865080575322679E-2</v>
      </c>
      <c r="C132" s="15">
        <f>4*(LN('Real GDP'!D136)-LN('Real GDP'!D135))</f>
        <v>-4.8727978765157332E-3</v>
      </c>
      <c r="D132" s="15">
        <f>4*(LN('Real GDP'!E136)-LN('Real GDP'!E135))</f>
        <v>3.7901465795542322E-4</v>
      </c>
      <c r="E132" s="15">
        <f>4*(LN('Real GDP'!F136)-LN('Real GDP'!F135))</f>
        <v>-2.6252389815482502E-2</v>
      </c>
      <c r="F132" s="15">
        <f>4*(LN('Real GDP'!G136)-LN('Real GDP'!G135))</f>
        <v>-2.2904550018445491E-3</v>
      </c>
      <c r="G132" s="15">
        <f>4*(LN('Real GDP'!H136)-LN('Real GDP'!H135))</f>
        <v>4.8129262414384755E-3</v>
      </c>
      <c r="H132" s="15">
        <f>4*(LN('Real GDP'!I136)-LN('Real GDP'!I135))</f>
        <v>1.3975806706866933E-2</v>
      </c>
      <c r="I132" s="15">
        <f>4*(LN('Real GDP'!J136)-LN('Real GDP'!J135))</f>
        <v>-5.250125785119053E-2</v>
      </c>
      <c r="K132" s="9" t="str">
        <f>'GDP Deflator'!L136</f>
        <v>Q2/1992</v>
      </c>
      <c r="L132" s="15">
        <f>4*(LN('GDP Deflator'!C136)-LN('GDP Deflator'!C135))</f>
        <v>2.5429068912529829E-2</v>
      </c>
      <c r="M132" s="15">
        <f>4*(LN('GDP Deflator'!D136)-LN('GDP Deflator'!D135))</f>
        <v>2.4700659908877043E-2</v>
      </c>
      <c r="N132" s="15">
        <f>4*(LN('GDP Deflator'!E136)-LN('GDP Deflator'!E135))</f>
        <v>2.482124083801196E-2</v>
      </c>
      <c r="O132" s="15">
        <f>4*(LN('GDP Deflator'!F136)-LN('GDP Deflator'!F135))</f>
        <v>2.5571085389717751E-2</v>
      </c>
      <c r="P132" s="15">
        <f>4*(LN('GDP Deflator'!G136)-LN('GDP Deflator'!G135))</f>
        <v>2.1712191032946748E-2</v>
      </c>
      <c r="Q132" s="15">
        <f>4*(LN('GDP Deflator'!H136)-LN('GDP Deflator'!H135))</f>
        <v>2.5793081802628848E-2</v>
      </c>
      <c r="R132" s="15">
        <f>4*(LN('GDP Deflator'!I136)-LN('GDP Deflator'!I135))</f>
        <v>2.5380123357521711E-2</v>
      </c>
      <c r="S132" s="15">
        <f>4*(LN('GDP Deflator'!J136)-LN('GDP Deflator'!J135))</f>
        <v>2.3975934093652285E-2</v>
      </c>
      <c r="U132" s="8"/>
    </row>
    <row r="133" spans="1:21" x14ac:dyDescent="0.25">
      <c r="A133" s="8" t="str">
        <f>'Real GDP'!A137</f>
        <v>Q3/1992</v>
      </c>
      <c r="B133" s="15">
        <f>4*(LN('Real GDP'!C137)-LN('Real GDP'!C136))</f>
        <v>3.8696543143032613E-2</v>
      </c>
      <c r="C133" s="15">
        <f>4*(LN('Real GDP'!D137)-LN('Real GDP'!D136))</f>
        <v>2.5537012082878618E-2</v>
      </c>
      <c r="D133" s="15">
        <f>4*(LN('Real GDP'!E137)-LN('Real GDP'!E136))</f>
        <v>-9.7916557274757565E-4</v>
      </c>
      <c r="E133" s="15">
        <f>4*(LN('Real GDP'!F137)-LN('Real GDP'!F136))</f>
        <v>-1.1945012059346283E-2</v>
      </c>
      <c r="F133" s="15">
        <f>4*(LN('Real GDP'!G137)-LN('Real GDP'!G136))</f>
        <v>-8.892115357401309E-3</v>
      </c>
      <c r="G133" s="15">
        <f>4*(LN('Real GDP'!H137)-LN('Real GDP'!H136))</f>
        <v>2.1469464538711236E-2</v>
      </c>
      <c r="H133" s="15">
        <f>4*(LN('Real GDP'!I137)-LN('Real GDP'!I136))</f>
        <v>4.7101214555453907E-3</v>
      </c>
      <c r="I133" s="15">
        <f>4*(LN('Real GDP'!J137)-LN('Real GDP'!J136))</f>
        <v>2.5538481493931897E-3</v>
      </c>
      <c r="K133" s="9" t="str">
        <f>'GDP Deflator'!L137</f>
        <v>Q3/1992</v>
      </c>
      <c r="L133" s="15">
        <f>4*(LN('GDP Deflator'!C137)-LN('GDP Deflator'!C136))</f>
        <v>1.8954184929231843E-2</v>
      </c>
      <c r="M133" s="15">
        <f>4*(LN('GDP Deflator'!D137)-LN('GDP Deflator'!D136))</f>
        <v>7.5899654946880446E-3</v>
      </c>
      <c r="N133" s="15">
        <f>4*(LN('GDP Deflator'!E137)-LN('GDP Deflator'!E136))</f>
        <v>1.9318640730169534E-2</v>
      </c>
      <c r="O133" s="15">
        <f>4*(LN('GDP Deflator'!F137)-LN('GDP Deflator'!F136))</f>
        <v>1.9026997616499841E-2</v>
      </c>
      <c r="P133" s="15">
        <f>4*(LN('GDP Deflator'!G137)-LN('GDP Deflator'!G136))</f>
        <v>2.0268879621475833E-2</v>
      </c>
      <c r="Q133" s="15">
        <f>4*(LN('GDP Deflator'!H137)-LN('GDP Deflator'!H136))</f>
        <v>1.9455042738975692E-2</v>
      </c>
      <c r="R133" s="15">
        <f>4*(LN('GDP Deflator'!I137)-LN('GDP Deflator'!I136))</f>
        <v>1.9211556867446689E-2</v>
      </c>
      <c r="S133" s="15">
        <f>4*(LN('GDP Deflator'!J137)-LN('GDP Deflator'!J136))</f>
        <v>1.9523836353730672E-2</v>
      </c>
      <c r="U133" s="8"/>
    </row>
    <row r="134" spans="1:21" x14ac:dyDescent="0.25">
      <c r="A134" s="8" t="str">
        <f>'Real GDP'!A138</f>
        <v>Q4/1992</v>
      </c>
      <c r="B134" s="15">
        <f>4*(LN('Real GDP'!C138)-LN('Real GDP'!C137))</f>
        <v>3.988130386237998E-2</v>
      </c>
      <c r="C134" s="15">
        <f>4*(LN('Real GDP'!D138)-LN('Real GDP'!D137))</f>
        <v>2.7973773033941995E-2</v>
      </c>
      <c r="D134" s="15">
        <f>4*(LN('Real GDP'!E138)-LN('Real GDP'!E137))</f>
        <v>-8.6967927202366013E-3</v>
      </c>
      <c r="E134" s="15">
        <f>4*(LN('Real GDP'!F138)-LN('Real GDP'!F137))</f>
        <v>-8.4821023250007954E-3</v>
      </c>
      <c r="F134" s="15">
        <f>4*(LN('Real GDP'!G138)-LN('Real GDP'!G137))</f>
        <v>-2.7667740486947423E-2</v>
      </c>
      <c r="G134" s="15">
        <f>4*(LN('Real GDP'!H138)-LN('Real GDP'!H137))</f>
        <v>2.2570499067821714E-2</v>
      </c>
      <c r="H134" s="15">
        <f>4*(LN('Real GDP'!I138)-LN('Real GDP'!I137))</f>
        <v>-2.5582373500164124E-2</v>
      </c>
      <c r="I134" s="15">
        <f>4*(LN('Real GDP'!J138)-LN('Real GDP'!J137))</f>
        <v>-2.6149134715385713E-2</v>
      </c>
      <c r="K134" s="9" t="str">
        <f>'GDP Deflator'!L138</f>
        <v>Q4/1992</v>
      </c>
      <c r="L134" s="15">
        <f>4*(LN('GDP Deflator'!C138)-LN('GDP Deflator'!C137))</f>
        <v>2.6970090181034578E-2</v>
      </c>
      <c r="M134" s="15">
        <f>4*(LN('GDP Deflator'!D138)-LN('GDP Deflator'!D137))</f>
        <v>2.2292041508780613E-2</v>
      </c>
      <c r="N134" s="15">
        <f>4*(LN('GDP Deflator'!E138)-LN('GDP Deflator'!E137))</f>
        <v>2.711306398008162E-2</v>
      </c>
      <c r="O134" s="15">
        <f>4*(LN('GDP Deflator'!F138)-LN('GDP Deflator'!F137))</f>
        <v>2.69635178872214E-2</v>
      </c>
      <c r="P134" s="15">
        <f>4*(LN('GDP Deflator'!G138)-LN('GDP Deflator'!G137))</f>
        <v>2.4694705035905429E-2</v>
      </c>
      <c r="Q134" s="15">
        <f>4*(LN('GDP Deflator'!H138)-LN('GDP Deflator'!H137))</f>
        <v>2.6550203271742845E-2</v>
      </c>
      <c r="R134" s="15">
        <f>4*(LN('GDP Deflator'!I138)-LN('GDP Deflator'!I137))</f>
        <v>2.7204104720432554E-2</v>
      </c>
      <c r="S134" s="15">
        <f>4*(LN('GDP Deflator'!J138)-LN('GDP Deflator'!J137))</f>
        <v>2.429816488218961E-2</v>
      </c>
      <c r="U134" s="8"/>
    </row>
    <row r="135" spans="1:21" x14ac:dyDescent="0.25">
      <c r="A135" s="8" t="str">
        <f>'Real GDP'!A139</f>
        <v>Q1/1993</v>
      </c>
      <c r="B135" s="15">
        <f>4*(LN('Real GDP'!C139)-LN('Real GDP'!C138))</f>
        <v>7.4503466998194767E-3</v>
      </c>
      <c r="C135" s="15">
        <f>4*(LN('Real GDP'!D139)-LN('Real GDP'!D138))</f>
        <v>2.9185274301124053E-2</v>
      </c>
      <c r="D135" s="15">
        <f>4*(LN('Real GDP'!E139)-LN('Real GDP'!E138))</f>
        <v>-2.7617442687446925E-2</v>
      </c>
      <c r="E135" s="15">
        <f>4*(LN('Real GDP'!F139)-LN('Real GDP'!F138))</f>
        <v>-3.5373025269194613E-2</v>
      </c>
      <c r="F135" s="15">
        <f>4*(LN('Real GDP'!G139)-LN('Real GDP'!G138))</f>
        <v>-5.5825179343784725E-3</v>
      </c>
      <c r="G135" s="15">
        <f>4*(LN('Real GDP'!H139)-LN('Real GDP'!H138))</f>
        <v>2.53805070366937E-2</v>
      </c>
      <c r="H135" s="15">
        <f>4*(LN('Real GDP'!I139)-LN('Real GDP'!I138))</f>
        <v>4.4822649233566381E-2</v>
      </c>
      <c r="I135" s="15">
        <f>4*(LN('Real GDP'!J139)-LN('Real GDP'!J138))</f>
        <v>-3.7494569284319823E-2</v>
      </c>
      <c r="K135" s="9" t="str">
        <f>'GDP Deflator'!L139</f>
        <v>Q1/1993</v>
      </c>
      <c r="L135" s="15">
        <f>4*(LN('GDP Deflator'!C139)-LN('GDP Deflator'!C138))</f>
        <v>2.2673251174300191E-2</v>
      </c>
      <c r="M135" s="15">
        <f>4*(LN('GDP Deflator'!D139)-LN('GDP Deflator'!D138))</f>
        <v>1.8040457920996289E-2</v>
      </c>
      <c r="N135" s="15">
        <f>4*(LN('GDP Deflator'!E139)-LN('GDP Deflator'!E138))</f>
        <v>2.4316754052385647E-2</v>
      </c>
      <c r="O135" s="15">
        <f>4*(LN('GDP Deflator'!F139)-LN('GDP Deflator'!F138))</f>
        <v>2.2593645190710276E-2</v>
      </c>
      <c r="P135" s="15">
        <f>4*(LN('GDP Deflator'!G139)-LN('GDP Deflator'!G138))</f>
        <v>2.4396011278504659E-2</v>
      </c>
      <c r="Q135" s="15">
        <f>4*(LN('GDP Deflator'!H139)-LN('GDP Deflator'!H138))</f>
        <v>2.2660373349243201E-2</v>
      </c>
      <c r="R135" s="15">
        <f>4*(LN('GDP Deflator'!I139)-LN('GDP Deflator'!I138))</f>
        <v>2.2791639170886668E-2</v>
      </c>
      <c r="S135" s="15">
        <f>4*(LN('GDP Deflator'!J139)-LN('GDP Deflator'!J138))</f>
        <v>2.2929234994641945E-2</v>
      </c>
      <c r="U135" s="8"/>
    </row>
    <row r="136" spans="1:21" x14ac:dyDescent="0.25">
      <c r="A136" s="8" t="str">
        <f>'Real GDP'!A140</f>
        <v>Q2/1993</v>
      </c>
      <c r="B136" s="15">
        <f>4*(LN('Real GDP'!C140)-LN('Real GDP'!C139))</f>
        <v>2.3716102526549321E-2</v>
      </c>
      <c r="C136" s="15">
        <f>4*(LN('Real GDP'!D140)-LN('Real GDP'!D139))</f>
        <v>2.0280628954317592E-2</v>
      </c>
      <c r="D136" s="15">
        <f>4*(LN('Real GDP'!E140)-LN('Real GDP'!E139))</f>
        <v>5.6172816710073903E-3</v>
      </c>
      <c r="E136" s="15">
        <f>4*(LN('Real GDP'!F140)-LN('Real GDP'!F139))</f>
        <v>2.0154165717443107E-3</v>
      </c>
      <c r="F136" s="15">
        <f>4*(LN('Real GDP'!G140)-LN('Real GDP'!G139))</f>
        <v>-9.6618239453327703E-3</v>
      </c>
      <c r="G136" s="15">
        <f>4*(LN('Real GDP'!H140)-LN('Real GDP'!H139))</f>
        <v>3.6225971253475819E-2</v>
      </c>
      <c r="H136" s="15">
        <f>4*(LN('Real GDP'!I140)-LN('Real GDP'!I139))</f>
        <v>-2.5407186493488609E-2</v>
      </c>
      <c r="I136" s="15">
        <f>4*(LN('Real GDP'!J140)-LN('Real GDP'!J139))</f>
        <v>-2.7100316797401547E-4</v>
      </c>
      <c r="K136" s="9" t="str">
        <f>'GDP Deflator'!L140</f>
        <v>Q2/1993</v>
      </c>
      <c r="L136" s="15">
        <f>4*(LN('GDP Deflator'!C140)-LN('GDP Deflator'!C139))</f>
        <v>2.4252269115237368E-2</v>
      </c>
      <c r="M136" s="15">
        <f>4*(LN('GDP Deflator'!D140)-LN('GDP Deflator'!D139))</f>
        <v>2.7843492806667314E-2</v>
      </c>
      <c r="N136" s="15">
        <f>4*(LN('GDP Deflator'!E140)-LN('GDP Deflator'!E139))</f>
        <v>2.4391161370829195E-2</v>
      </c>
      <c r="O136" s="15">
        <f>4*(LN('GDP Deflator'!F140)-LN('GDP Deflator'!F139))</f>
        <v>2.4235066114275838E-2</v>
      </c>
      <c r="P136" s="15">
        <f>4*(LN('GDP Deflator'!G140)-LN('GDP Deflator'!G139))</f>
        <v>2.4409465051139279E-2</v>
      </c>
      <c r="Q136" s="15">
        <f>4*(LN('GDP Deflator'!H140)-LN('GDP Deflator'!H139))</f>
        <v>2.4938530469981401E-2</v>
      </c>
      <c r="R136" s="15">
        <f>4*(LN('GDP Deflator'!I140)-LN('GDP Deflator'!I139))</f>
        <v>2.4801925519668089E-2</v>
      </c>
      <c r="S136" s="15">
        <f>4*(LN('GDP Deflator'!J140)-LN('GDP Deflator'!J139))</f>
        <v>2.452818588067629E-2</v>
      </c>
      <c r="U136" s="8"/>
    </row>
    <row r="137" spans="1:21" x14ac:dyDescent="0.25">
      <c r="A137" s="8" t="str">
        <f>'Real GDP'!A141</f>
        <v>Q3/1993</v>
      </c>
      <c r="B137" s="15">
        <f>4*(LN('Real GDP'!C141)-LN('Real GDP'!C140))</f>
        <v>1.9458841833262852E-2</v>
      </c>
      <c r="C137" s="15">
        <f>4*(LN('Real GDP'!D141)-LN('Real GDP'!D140))</f>
        <v>3.2061553631571371E-2</v>
      </c>
      <c r="D137" s="15">
        <f>4*(LN('Real GDP'!E141)-LN('Real GDP'!E140))</f>
        <v>6.1497959204430686E-3</v>
      </c>
      <c r="E137" s="15">
        <f>4*(LN('Real GDP'!F141)-LN('Real GDP'!F140))</f>
        <v>2.8108912688594501E-2</v>
      </c>
      <c r="F137" s="15">
        <f>4*(LN('Real GDP'!G141)-LN('Real GDP'!G140))</f>
        <v>-6.313327072128061E-3</v>
      </c>
      <c r="G137" s="15">
        <f>4*(LN('Real GDP'!H141)-LN('Real GDP'!H140))</f>
        <v>3.8017380129183209E-2</v>
      </c>
      <c r="H137" s="15">
        <f>4*(LN('Real GDP'!I141)-LN('Real GDP'!I140))</f>
        <v>-2.8817943857752937E-2</v>
      </c>
      <c r="I137" s="15">
        <f>4*(LN('Real GDP'!J141)-LN('Real GDP'!J140))</f>
        <v>4.7840205457386986E-2</v>
      </c>
      <c r="K137" s="9" t="str">
        <f>'GDP Deflator'!L141</f>
        <v>Q3/1993</v>
      </c>
      <c r="L137" s="15">
        <f>4*(LN('GDP Deflator'!C141)-LN('GDP Deflator'!C140))</f>
        <v>2.4012679573321094E-2</v>
      </c>
      <c r="M137" s="15">
        <f>4*(LN('GDP Deflator'!D141)-LN('GDP Deflator'!D140))</f>
        <v>3.5490614373763663E-2</v>
      </c>
      <c r="N137" s="15">
        <f>4*(LN('GDP Deflator'!E141)-LN('GDP Deflator'!E140))</f>
        <v>2.3455512750615526E-2</v>
      </c>
      <c r="O137" s="15">
        <f>4*(LN('GDP Deflator'!F141)-LN('GDP Deflator'!F140))</f>
        <v>2.3996343571155876E-2</v>
      </c>
      <c r="P137" s="15">
        <f>4*(LN('GDP Deflator'!G141)-LN('GDP Deflator'!G140))</f>
        <v>2.3957379232729892E-2</v>
      </c>
      <c r="Q137" s="15">
        <f>4*(LN('GDP Deflator'!H141)-LN('GDP Deflator'!H140))</f>
        <v>2.2366622556301508E-2</v>
      </c>
      <c r="R137" s="15">
        <f>4*(LN('GDP Deflator'!I141)-LN('GDP Deflator'!I140))</f>
        <v>2.4061244032864693E-2</v>
      </c>
      <c r="S137" s="15">
        <f>4*(LN('GDP Deflator'!J141)-LN('GDP Deflator'!J140))</f>
        <v>2.51026301395747E-2</v>
      </c>
      <c r="U137" s="8"/>
    </row>
    <row r="138" spans="1:21" x14ac:dyDescent="0.25">
      <c r="A138" s="8" t="str">
        <f>'Real GDP'!A142</f>
        <v>Q4/1993</v>
      </c>
      <c r="B138" s="15">
        <f>4*(LN('Real GDP'!C142)-LN('Real GDP'!C141))</f>
        <v>5.3045072873167953E-2</v>
      </c>
      <c r="C138" s="15">
        <f>4*(LN('Real GDP'!D142)-LN('Real GDP'!D141))</f>
        <v>2.7127297946059059E-2</v>
      </c>
      <c r="D138" s="15">
        <f>4*(LN('Real GDP'!E142)-LN('Real GDP'!E141))</f>
        <v>9.0378629500769136E-3</v>
      </c>
      <c r="E138" s="15">
        <f>4*(LN('Real GDP'!F142)-LN('Real GDP'!F141))</f>
        <v>-2.5016643400697092E-3</v>
      </c>
      <c r="F138" s="15">
        <f>4*(LN('Real GDP'!G142)-LN('Real GDP'!G141))</f>
        <v>2.9218236786299201E-2</v>
      </c>
      <c r="G138" s="15">
        <f>4*(LN('Real GDP'!H142)-LN('Real GDP'!H141))</f>
        <v>1.716615631004359E-2</v>
      </c>
      <c r="H138" s="15">
        <f>4*(LN('Real GDP'!I142)-LN('Real GDP'!I141))</f>
        <v>2.512156227393092E-2</v>
      </c>
      <c r="I138" s="15">
        <f>4*(LN('Real GDP'!J142)-LN('Real GDP'!J141))</f>
        <v>1.5045533249331555E-2</v>
      </c>
      <c r="K138" s="9" t="str">
        <f>'GDP Deflator'!L142</f>
        <v>Q4/1993</v>
      </c>
      <c r="L138" s="15">
        <f>4*(LN('GDP Deflator'!C142)-LN('GDP Deflator'!C141))</f>
        <v>2.0787196716380407E-2</v>
      </c>
      <c r="M138" s="15">
        <f>4*(LN('GDP Deflator'!D142)-LN('GDP Deflator'!D141))</f>
        <v>4.0841590987977128E-2</v>
      </c>
      <c r="N138" s="15">
        <f>4*(LN('GDP Deflator'!E142)-LN('GDP Deflator'!E141))</f>
        <v>1.937831472442042E-2</v>
      </c>
      <c r="O138" s="15">
        <f>4*(LN('GDP Deflator'!F142)-LN('GDP Deflator'!F141))</f>
        <v>2.0855547655965978E-2</v>
      </c>
      <c r="P138" s="15">
        <f>4*(LN('GDP Deflator'!G142)-LN('GDP Deflator'!G141))</f>
        <v>2.0265302071734936E-2</v>
      </c>
      <c r="Q138" s="15">
        <f>4*(LN('GDP Deflator'!H142)-LN('GDP Deflator'!H141))</f>
        <v>2.1718463241469976E-2</v>
      </c>
      <c r="R138" s="15">
        <f>4*(LN('GDP Deflator'!I142)-LN('GDP Deflator'!I141))</f>
        <v>2.0980199594948346E-2</v>
      </c>
      <c r="S138" s="15">
        <f>4*(LN('GDP Deflator'!J142)-LN('GDP Deflator'!J141))</f>
        <v>2.1739846052067691E-2</v>
      </c>
      <c r="U138" s="8"/>
    </row>
    <row r="139" spans="1:21" x14ac:dyDescent="0.25">
      <c r="A139" s="8" t="str">
        <f>'Real GDP'!A143</f>
        <v>Q1/1994</v>
      </c>
      <c r="B139" s="15">
        <f>4*(LN('Real GDP'!C143)-LN('Real GDP'!C142))</f>
        <v>3.9026631310534299E-2</v>
      </c>
      <c r="C139" s="15">
        <f>4*(LN('Real GDP'!D143)-LN('Real GDP'!D142))</f>
        <v>4.8386168842124988E-2</v>
      </c>
      <c r="D139" s="15">
        <f>4*(LN('Real GDP'!E143)-LN('Real GDP'!E142))</f>
        <v>2.6204094138105205E-2</v>
      </c>
      <c r="E139" s="15">
        <f>4*(LN('Real GDP'!F143)-LN('Real GDP'!F142))</f>
        <v>4.8625150645928983E-2</v>
      </c>
      <c r="F139" s="15">
        <f>4*(LN('Real GDP'!G143)-LN('Real GDP'!G142))</f>
        <v>3.0351309202536925E-2</v>
      </c>
      <c r="G139" s="15">
        <f>4*(LN('Real GDP'!H143)-LN('Real GDP'!H142))</f>
        <v>5.8429461734164079E-2</v>
      </c>
      <c r="H139" s="15">
        <f>4*(LN('Real GDP'!I143)-LN('Real GDP'!I142))</f>
        <v>3.2938476109734438E-2</v>
      </c>
      <c r="I139" s="15">
        <f>4*(LN('Real GDP'!J143)-LN('Real GDP'!J142))</f>
        <v>3.2947614366776179E-2</v>
      </c>
      <c r="K139" s="9" t="str">
        <f>'GDP Deflator'!L143</f>
        <v>Q1/1994</v>
      </c>
      <c r="L139" s="15">
        <f>4*(LN('GDP Deflator'!C143)-LN('GDP Deflator'!C142))</f>
        <v>1.9363422802527452E-2</v>
      </c>
      <c r="M139" s="15">
        <f>4*(LN('GDP Deflator'!D143)-LN('GDP Deflator'!D142))</f>
        <v>5.7361636308417729E-2</v>
      </c>
      <c r="N139" s="15">
        <f>4*(LN('GDP Deflator'!E143)-LN('GDP Deflator'!E142))</f>
        <v>1.8264769341421072E-2</v>
      </c>
      <c r="O139" s="15">
        <f>4*(LN('GDP Deflator'!F143)-LN('GDP Deflator'!F142))</f>
        <v>1.948933934736985E-2</v>
      </c>
      <c r="P139" s="15">
        <f>4*(LN('GDP Deflator'!G143)-LN('GDP Deflator'!G142))</f>
        <v>2.062762273271801E-2</v>
      </c>
      <c r="Q139" s="15">
        <f>4*(LN('GDP Deflator'!H143)-LN('GDP Deflator'!H142))</f>
        <v>1.9421110824040966E-2</v>
      </c>
      <c r="R139" s="15">
        <f>4*(LN('GDP Deflator'!I143)-LN('GDP Deflator'!I142))</f>
        <v>1.9695963237921887E-2</v>
      </c>
      <c r="S139" s="15">
        <f>4*(LN('GDP Deflator'!J143)-LN('GDP Deflator'!J142))</f>
        <v>1.8398184961732511E-2</v>
      </c>
      <c r="U139" s="8"/>
    </row>
    <row r="140" spans="1:21" x14ac:dyDescent="0.25">
      <c r="A140" s="8" t="str">
        <f>'Real GDP'!A144</f>
        <v>Q2/1994</v>
      </c>
      <c r="B140" s="15">
        <f>4*(LN('Real GDP'!C144)-LN('Real GDP'!C143))</f>
        <v>5.4297660796635228E-2</v>
      </c>
      <c r="C140" s="15">
        <f>4*(LN('Real GDP'!D144)-LN('Real GDP'!D143))</f>
        <v>4.6162023735824675E-2</v>
      </c>
      <c r="D140" s="15">
        <f>4*(LN('Real GDP'!E144)-LN('Real GDP'!E143))</f>
        <v>4.5372850165300349E-2</v>
      </c>
      <c r="E140" s="15">
        <f>4*(LN('Real GDP'!F144)-LN('Real GDP'!F143))</f>
        <v>1.3820260439182164E-2</v>
      </c>
      <c r="F140" s="15">
        <f>4*(LN('Real GDP'!G144)-LN('Real GDP'!G143))</f>
        <v>2.8841330149486311E-2</v>
      </c>
      <c r="G140" s="15">
        <f>4*(LN('Real GDP'!H144)-LN('Real GDP'!H143))</f>
        <v>5.819196836274898E-2</v>
      </c>
      <c r="H140" s="15">
        <f>4*(LN('Real GDP'!I144)-LN('Real GDP'!I143))</f>
        <v>-2.0914335580386023E-2</v>
      </c>
      <c r="I140" s="15">
        <f>4*(LN('Real GDP'!J144)-LN('Real GDP'!J143))</f>
        <v>8.7604881459455441E-3</v>
      </c>
      <c r="K140" s="9" t="str">
        <f>'GDP Deflator'!L144</f>
        <v>Q2/1994</v>
      </c>
      <c r="L140" s="15">
        <f>4*(LN('GDP Deflator'!C144)-LN('GDP Deflator'!C143))</f>
        <v>1.9888565082698761E-2</v>
      </c>
      <c r="M140" s="15">
        <f>4*(LN('GDP Deflator'!D144)-LN('GDP Deflator'!D143))</f>
        <v>5.6708630777499991E-3</v>
      </c>
      <c r="N140" s="15">
        <f>4*(LN('GDP Deflator'!E144)-LN('GDP Deflator'!E143))</f>
        <v>1.90136977971882E-2</v>
      </c>
      <c r="O140" s="15">
        <f>4*(LN('GDP Deflator'!F144)-LN('GDP Deflator'!F143))</f>
        <v>1.9846797918159353E-2</v>
      </c>
      <c r="P140" s="15">
        <f>4*(LN('GDP Deflator'!G144)-LN('GDP Deflator'!G143))</f>
        <v>1.9577374821757587E-2</v>
      </c>
      <c r="Q140" s="15">
        <f>4*(LN('GDP Deflator'!H144)-LN('GDP Deflator'!H143))</f>
        <v>1.8853031444301394E-2</v>
      </c>
      <c r="R140" s="15">
        <f>4*(LN('GDP Deflator'!I144)-LN('GDP Deflator'!I143))</f>
        <v>1.9760508833890356E-2</v>
      </c>
      <c r="S140" s="15">
        <f>4*(LN('GDP Deflator'!J144)-LN('GDP Deflator'!J143))</f>
        <v>2.0438678511876418E-2</v>
      </c>
      <c r="U140" s="8"/>
    </row>
    <row r="141" spans="1:21" x14ac:dyDescent="0.25">
      <c r="A141" s="8" t="str">
        <f>'Real GDP'!A145</f>
        <v>Q3/1994</v>
      </c>
      <c r="B141" s="15">
        <f>4*(LN('Real GDP'!C145)-LN('Real GDP'!C144))</f>
        <v>2.3519019602090907E-2</v>
      </c>
      <c r="C141" s="15">
        <f>4*(LN('Real GDP'!D145)-LN('Real GDP'!D144))</f>
        <v>4.5170323533344714E-2</v>
      </c>
      <c r="D141" s="15">
        <f>4*(LN('Real GDP'!E145)-LN('Real GDP'!E144))</f>
        <v>2.2716872295440282E-2</v>
      </c>
      <c r="E141" s="15">
        <f>4*(LN('Real GDP'!F145)-LN('Real GDP'!F144))</f>
        <v>2.9944285012483363E-2</v>
      </c>
      <c r="F141" s="15">
        <f>4*(LN('Real GDP'!G145)-LN('Real GDP'!G144))</f>
        <v>2.4861364502985595E-2</v>
      </c>
      <c r="G141" s="15">
        <f>4*(LN('Real GDP'!H145)-LN('Real GDP'!H144))</f>
        <v>5.0776262131552841E-2</v>
      </c>
      <c r="H141" s="15">
        <f>4*(LN('Real GDP'!I145)-LN('Real GDP'!I144))</f>
        <v>5.0498046091377091E-2</v>
      </c>
      <c r="I141" s="15">
        <f>4*(LN('Real GDP'!J145)-LN('Real GDP'!J144))</f>
        <v>3.1634389226926629E-2</v>
      </c>
      <c r="K141" s="9" t="str">
        <f>'GDP Deflator'!L145</f>
        <v>Q3/1994</v>
      </c>
      <c r="L141" s="15">
        <f>4*(LN('GDP Deflator'!C145)-LN('GDP Deflator'!C144))</f>
        <v>2.1568272236130781E-2</v>
      </c>
      <c r="M141" s="15">
        <f>4*(LN('GDP Deflator'!D145)-LN('GDP Deflator'!D144))</f>
        <v>-3.4980522936475467E-2</v>
      </c>
      <c r="N141" s="15">
        <f>4*(LN('GDP Deflator'!E145)-LN('GDP Deflator'!E144))</f>
        <v>2.2061195265877132E-2</v>
      </c>
      <c r="O141" s="15">
        <f>4*(LN('GDP Deflator'!F145)-LN('GDP Deflator'!F144))</f>
        <v>2.1392008536441409E-2</v>
      </c>
      <c r="P141" s="15">
        <f>4*(LN('GDP Deflator'!G145)-LN('GDP Deflator'!G144))</f>
        <v>2.0300343121341768E-2</v>
      </c>
      <c r="Q141" s="15">
        <f>4*(LN('GDP Deflator'!H145)-LN('GDP Deflator'!H144))</f>
        <v>2.2513731291930128E-2</v>
      </c>
      <c r="R141" s="15">
        <f>4*(LN('GDP Deflator'!I145)-LN('GDP Deflator'!I144))</f>
        <v>2.1720737622462849E-2</v>
      </c>
      <c r="S141" s="15">
        <f>4*(LN('GDP Deflator'!J145)-LN('GDP Deflator'!J144))</f>
        <v>2.118500182335481E-2</v>
      </c>
      <c r="U141" s="8"/>
    </row>
    <row r="142" spans="1:21" x14ac:dyDescent="0.25">
      <c r="A142" s="8" t="str">
        <f>'Real GDP'!A146</f>
        <v>Q4/1994</v>
      </c>
      <c r="B142" s="15">
        <f>4*(LN('Real GDP'!C146)-LN('Real GDP'!C145))</f>
        <v>4.5163140682959124E-2</v>
      </c>
      <c r="C142" s="15">
        <f>4*(LN('Real GDP'!D146)-LN('Real GDP'!D145))</f>
        <v>2.2710031812156473E-2</v>
      </c>
      <c r="D142" s="15">
        <f>4*(LN('Real GDP'!E146)-LN('Real GDP'!E145))</f>
        <v>3.770320727321419E-2</v>
      </c>
      <c r="E142" s="15">
        <f>4*(LN('Real GDP'!F146)-LN('Real GDP'!F145))</f>
        <v>5.2472508798732775E-2</v>
      </c>
      <c r="F142" s="15">
        <f>4*(LN('Real GDP'!G146)-LN('Real GDP'!G145))</f>
        <v>3.7382651996349381E-2</v>
      </c>
      <c r="G142" s="15">
        <f>4*(LN('Real GDP'!H146)-LN('Real GDP'!H145))</f>
        <v>2.8918581740029481E-2</v>
      </c>
      <c r="H142" s="15">
        <f>4*(LN('Real GDP'!I146)-LN('Real GDP'!I145))</f>
        <v>-1.8348255234272415E-2</v>
      </c>
      <c r="I142" s="15">
        <f>4*(LN('Real GDP'!J146)-LN('Real GDP'!J145))</f>
        <v>1.4940997900001918E-2</v>
      </c>
      <c r="K142" s="9" t="str">
        <f>'GDP Deflator'!L146</f>
        <v>Q4/1994</v>
      </c>
      <c r="L142" s="15">
        <f>4*(LN('GDP Deflator'!C146)-LN('GDP Deflator'!C145))</f>
        <v>2.1953791551869273E-2</v>
      </c>
      <c r="M142" s="15">
        <f>4*(LN('GDP Deflator'!D146)-LN('GDP Deflator'!D145))</f>
        <v>-7.2176254226260284E-2</v>
      </c>
      <c r="N142" s="15">
        <f>4*(LN('GDP Deflator'!E146)-LN('GDP Deflator'!E145))</f>
        <v>2.4006392770495211E-2</v>
      </c>
      <c r="O142" s="15">
        <f>4*(LN('GDP Deflator'!F146)-LN('GDP Deflator'!F145))</f>
        <v>2.1641818867024654E-2</v>
      </c>
      <c r="P142" s="15">
        <f>4*(LN('GDP Deflator'!G146)-LN('GDP Deflator'!G145))</f>
        <v>2.0846472618103462E-2</v>
      </c>
      <c r="Q142" s="15">
        <f>4*(LN('GDP Deflator'!H146)-LN('GDP Deflator'!H145))</f>
        <v>2.1838082425738037E-2</v>
      </c>
      <c r="R142" s="15">
        <f>4*(LN('GDP Deflator'!I146)-LN('GDP Deflator'!I145))</f>
        <v>2.1676071900682103E-2</v>
      </c>
      <c r="S142" s="15">
        <f>4*(LN('GDP Deflator'!J146)-LN('GDP Deflator'!J145))</f>
        <v>2.0684614402732393E-2</v>
      </c>
      <c r="U142" s="8"/>
    </row>
    <row r="143" spans="1:21" x14ac:dyDescent="0.25">
      <c r="A143" s="8" t="str">
        <f>'Real GDP'!A147</f>
        <v>Q1/1995</v>
      </c>
      <c r="B143" s="15">
        <f>4*(LN('Real GDP'!C147)-LN('Real GDP'!C146))</f>
        <v>1.3649008033063126E-2</v>
      </c>
      <c r="C143" s="15">
        <f>4*(LN('Real GDP'!D147)-LN('Real GDP'!D146))</f>
        <v>1.2849994507437401E-2</v>
      </c>
      <c r="D143" s="15">
        <f>4*(LN('Real GDP'!E147)-LN('Real GDP'!E146))</f>
        <v>1.9080556934717663E-2</v>
      </c>
      <c r="E143" s="15">
        <f>4*(LN('Real GDP'!F147)-LN('Real GDP'!F146))</f>
        <v>-1.8263760585384148E-2</v>
      </c>
      <c r="F143" s="15">
        <f>4*(LN('Real GDP'!G147)-LN('Real GDP'!G146))</f>
        <v>4.9910330115078949E-2</v>
      </c>
      <c r="G143" s="15">
        <f>4*(LN('Real GDP'!H147)-LN('Real GDP'!H146))</f>
        <v>3.6728908902230017E-2</v>
      </c>
      <c r="H143" s="15">
        <f>4*(LN('Real GDP'!I147)-LN('Real GDP'!I146))</f>
        <v>3.9959839752789605E-2</v>
      </c>
      <c r="I143" s="15">
        <f>4*(LN('Real GDP'!J147)-LN('Real GDP'!J146))</f>
        <v>4.2522564503581606E-2</v>
      </c>
      <c r="K143" s="9" t="str">
        <f>'GDP Deflator'!L147</f>
        <v>Q1/1995</v>
      </c>
      <c r="L143" s="15">
        <f>4*(LN('GDP Deflator'!C147)-LN('GDP Deflator'!C146))</f>
        <v>2.2903075083206659E-2</v>
      </c>
      <c r="M143" s="15">
        <f>4*(LN('GDP Deflator'!D147)-LN('GDP Deflator'!D146))</f>
        <v>-0.11500782143626864</v>
      </c>
      <c r="N143" s="15">
        <f>4*(LN('GDP Deflator'!E147)-LN('GDP Deflator'!E146))</f>
        <v>2.5922618532540298E-2</v>
      </c>
      <c r="O143" s="15">
        <f>4*(LN('GDP Deflator'!F147)-LN('GDP Deflator'!F146))</f>
        <v>2.2439969821920869E-2</v>
      </c>
      <c r="P143" s="15">
        <f>4*(LN('GDP Deflator'!G147)-LN('GDP Deflator'!G146))</f>
        <v>2.0998809966133791E-2</v>
      </c>
      <c r="Q143" s="15">
        <f>4*(LN('GDP Deflator'!H147)-LN('GDP Deflator'!H146))</f>
        <v>2.3006523908392751E-2</v>
      </c>
      <c r="R143" s="15">
        <f>4*(LN('GDP Deflator'!I147)-LN('GDP Deflator'!I146))</f>
        <v>2.2817939225969752E-2</v>
      </c>
      <c r="S143" s="15">
        <f>4*(LN('GDP Deflator'!J147)-LN('GDP Deflator'!J146))</f>
        <v>2.380183489795229E-2</v>
      </c>
      <c r="U143" s="8"/>
    </row>
    <row r="144" spans="1:21" x14ac:dyDescent="0.25">
      <c r="A144" s="8" t="str">
        <f>'Real GDP'!A148</f>
        <v>Q2/1995</v>
      </c>
      <c r="B144" s="15">
        <f>4*(LN('Real GDP'!C148)-LN('Real GDP'!C147))</f>
        <v>1.3951630303679963E-2</v>
      </c>
      <c r="C144" s="15">
        <f>4*(LN('Real GDP'!D148)-LN('Real GDP'!D147))</f>
        <v>1.4403873614757146E-2</v>
      </c>
      <c r="D144" s="15">
        <f>4*(LN('Real GDP'!E148)-LN('Real GDP'!E147))</f>
        <v>1.9415445987249313E-2</v>
      </c>
      <c r="E144" s="15">
        <f>4*(LN('Real GDP'!F148)-LN('Real GDP'!F147))</f>
        <v>3.4762010800633902E-2</v>
      </c>
      <c r="F144" s="15">
        <f>4*(LN('Real GDP'!G148)-LN('Real GDP'!G147))</f>
        <v>2.8050670033046288E-3</v>
      </c>
      <c r="G144" s="15">
        <f>4*(LN('Real GDP'!H148)-LN('Real GDP'!H147))</f>
        <v>1.3605428171068468E-3</v>
      </c>
      <c r="H144" s="15">
        <f>4*(LN('Real GDP'!I148)-LN('Real GDP'!I147))</f>
        <v>4.921857007384034E-2</v>
      </c>
      <c r="I144" s="15">
        <f>4*(LN('Real GDP'!J148)-LN('Real GDP'!J147))</f>
        <v>2.7410550103571296E-2</v>
      </c>
      <c r="K144" s="9" t="str">
        <f>'GDP Deflator'!L148</f>
        <v>Q2/1995</v>
      </c>
      <c r="L144" s="15">
        <f>4*(LN('GDP Deflator'!C148)-LN('GDP Deflator'!C147))</f>
        <v>1.7534281747931146E-2</v>
      </c>
      <c r="M144" s="15">
        <f>4*(LN('GDP Deflator'!D148)-LN('GDP Deflator'!D147))</f>
        <v>-6.4291767414268008E-2</v>
      </c>
      <c r="N144" s="15">
        <f>4*(LN('GDP Deflator'!E148)-LN('GDP Deflator'!E147))</f>
        <v>1.6580503509441513E-2</v>
      </c>
      <c r="O144" s="15">
        <f>4*(LN('GDP Deflator'!F148)-LN('GDP Deflator'!F147))</f>
        <v>1.7767644722493259E-2</v>
      </c>
      <c r="P144" s="15">
        <f>4*(LN('GDP Deflator'!G148)-LN('GDP Deflator'!G147))</f>
        <v>1.9092184391627853E-2</v>
      </c>
      <c r="Q144" s="15">
        <f>4*(LN('GDP Deflator'!H148)-LN('GDP Deflator'!H147))</f>
        <v>1.7661147842847669E-2</v>
      </c>
      <c r="R144" s="15">
        <f>4*(LN('GDP Deflator'!I148)-LN('GDP Deflator'!I147))</f>
        <v>1.7374898977990938E-2</v>
      </c>
      <c r="S144" s="15">
        <f>4*(LN('GDP Deflator'!J148)-LN('GDP Deflator'!J147))</f>
        <v>1.6868752082707772E-2</v>
      </c>
      <c r="U144" s="8"/>
    </row>
    <row r="145" spans="1:21" x14ac:dyDescent="0.25">
      <c r="A145" s="8" t="str">
        <f>'Real GDP'!A149</f>
        <v>Q3/1995</v>
      </c>
      <c r="B145" s="15">
        <f>4*(LN('Real GDP'!C149)-LN('Real GDP'!C148))</f>
        <v>3.4096346437110014E-2</v>
      </c>
      <c r="C145" s="15">
        <f>4*(LN('Real GDP'!D149)-LN('Real GDP'!D148))</f>
        <v>3.9102110207657859E-2</v>
      </c>
      <c r="D145" s="15">
        <f>4*(LN('Real GDP'!E149)-LN('Real GDP'!E148))</f>
        <v>4.980820918810025E-3</v>
      </c>
      <c r="E145" s="15">
        <f>4*(LN('Real GDP'!F149)-LN('Real GDP'!F148))</f>
        <v>1.3436909359327842E-2</v>
      </c>
      <c r="F145" s="15">
        <f>4*(LN('Real GDP'!G149)-LN('Real GDP'!G148))</f>
        <v>1.7752791750460517E-2</v>
      </c>
      <c r="G145" s="15">
        <f>4*(LN('Real GDP'!H149)-LN('Real GDP'!H148))</f>
        <v>5.2241121492961895E-3</v>
      </c>
      <c r="H145" s="15">
        <f>4*(LN('Real GDP'!I149)-LN('Real GDP'!I148))</f>
        <v>4.4297995756068076E-2</v>
      </c>
      <c r="I145" s="15">
        <f>4*(LN('Real GDP'!J149)-LN('Real GDP'!J148))</f>
        <v>1.8986366695649792E-2</v>
      </c>
      <c r="K145" s="9" t="str">
        <f>'GDP Deflator'!L149</f>
        <v>Q3/1995</v>
      </c>
      <c r="L145" s="15">
        <f>4*(LN('GDP Deflator'!C149)-LN('GDP Deflator'!C148))</f>
        <v>1.8993055293723415E-2</v>
      </c>
      <c r="M145" s="15">
        <f>4*(LN('GDP Deflator'!D149)-LN('GDP Deflator'!D148))</f>
        <v>-1.295245017068325E-2</v>
      </c>
      <c r="N145" s="15">
        <f>4*(LN('GDP Deflator'!E149)-LN('GDP Deflator'!E148))</f>
        <v>1.324376254029147E-2</v>
      </c>
      <c r="O145" s="15">
        <f>4*(LN('GDP Deflator'!F149)-LN('GDP Deflator'!F148))</f>
        <v>1.9837924126044015E-2</v>
      </c>
      <c r="P145" s="15">
        <f>4*(LN('GDP Deflator'!G149)-LN('GDP Deflator'!G148))</f>
        <v>2.05017112165784E-2</v>
      </c>
      <c r="Q145" s="15">
        <f>4*(LN('GDP Deflator'!H149)-LN('GDP Deflator'!H148))</f>
        <v>1.8627290249387585E-2</v>
      </c>
      <c r="R145" s="15">
        <f>4*(LN('GDP Deflator'!I149)-LN('GDP Deflator'!I148))</f>
        <v>1.8817914600912644E-2</v>
      </c>
      <c r="S145" s="15">
        <f>4*(LN('GDP Deflator'!J149)-LN('GDP Deflator'!J148))</f>
        <v>1.9119195046219062E-2</v>
      </c>
      <c r="U145" s="8"/>
    </row>
    <row r="146" spans="1:21" x14ac:dyDescent="0.25">
      <c r="A146" s="8" t="str">
        <f>'Real GDP'!A150</f>
        <v>Q4/1995</v>
      </c>
      <c r="B146" s="15">
        <f>4*(LN('Real GDP'!C150)-LN('Real GDP'!C149))</f>
        <v>2.829634858929353E-2</v>
      </c>
      <c r="C146" s="15">
        <f>4*(LN('Real GDP'!D150)-LN('Real GDP'!D149))</f>
        <v>1.1253372324947719E-2</v>
      </c>
      <c r="D146" s="15">
        <f>4*(LN('Real GDP'!E150)-LN('Real GDP'!E149))</f>
        <v>1.8510269160429971E-3</v>
      </c>
      <c r="E146" s="15">
        <f>4*(LN('Real GDP'!F150)-LN('Real GDP'!F149))</f>
        <v>-1.9166071744400881E-3</v>
      </c>
      <c r="F146" s="15">
        <f>4*(LN('Real GDP'!G150)-LN('Real GDP'!G149))</f>
        <v>3.2989695731384217E-2</v>
      </c>
      <c r="G146" s="15">
        <f>4*(LN('Real GDP'!H150)-LN('Real GDP'!H149))</f>
        <v>1.6185220791427923E-2</v>
      </c>
      <c r="H146" s="15">
        <f>4*(LN('Real GDP'!I150)-LN('Real GDP'!I149))</f>
        <v>9.554620118969126E-3</v>
      </c>
      <c r="I146" s="15">
        <f>4*(LN('Real GDP'!J150)-LN('Real GDP'!J149))</f>
        <v>2.8077345604618387E-2</v>
      </c>
      <c r="K146" s="9" t="str">
        <f>'GDP Deflator'!L150</f>
        <v>Q4/1995</v>
      </c>
      <c r="L146" s="15">
        <f>4*(LN('GDP Deflator'!C150)-LN('GDP Deflator'!C149))</f>
        <v>1.9665973042965135E-2</v>
      </c>
      <c r="M146" s="15">
        <f>4*(LN('GDP Deflator'!D150)-LN('GDP Deflator'!D149))</f>
        <v>3.5254348346445141E-2</v>
      </c>
      <c r="N146" s="15">
        <f>4*(LN('GDP Deflator'!E150)-LN('GDP Deflator'!E149))</f>
        <v>1.024185893536611E-2</v>
      </c>
      <c r="O146" s="15">
        <f>4*(LN('GDP Deflator'!F150)-LN('GDP Deflator'!F149))</f>
        <v>2.1148519572239621E-2</v>
      </c>
      <c r="P146" s="15">
        <f>4*(LN('GDP Deflator'!G150)-LN('GDP Deflator'!G149))</f>
        <v>2.3420643197297863E-2</v>
      </c>
      <c r="Q146" s="15">
        <f>4*(LN('GDP Deflator'!H150)-LN('GDP Deflator'!H149))</f>
        <v>1.9628991532684381E-2</v>
      </c>
      <c r="R146" s="15">
        <f>4*(LN('GDP Deflator'!I150)-LN('GDP Deflator'!I149))</f>
        <v>1.9625469738070223E-2</v>
      </c>
      <c r="S146" s="15">
        <f>4*(LN('GDP Deflator'!J150)-LN('GDP Deflator'!J149))</f>
        <v>2.1314936056082701E-2</v>
      </c>
      <c r="U146" s="8"/>
    </row>
    <row r="147" spans="1:21" x14ac:dyDescent="0.25">
      <c r="A147" s="8" t="str">
        <f>'Real GDP'!A151</f>
        <v>Q1/1996</v>
      </c>
      <c r="B147" s="15">
        <f>4*(LN('Real GDP'!C151)-LN('Real GDP'!C150))</f>
        <v>2.6154396926990842E-2</v>
      </c>
      <c r="C147" s="15">
        <f>4*(LN('Real GDP'!D151)-LN('Real GDP'!D150))</f>
        <v>3.5906849610462643E-2</v>
      </c>
      <c r="D147" s="15">
        <f>4*(LN('Real GDP'!E151)-LN('Real GDP'!E150))</f>
        <v>2.6729193563987508E-2</v>
      </c>
      <c r="E147" s="15">
        <f>4*(LN('Real GDP'!F151)-LN('Real GDP'!F150))</f>
        <v>-4.0223022700299538E-2</v>
      </c>
      <c r="F147" s="15">
        <f>4*(LN('Real GDP'!G151)-LN('Real GDP'!G150))</f>
        <v>1.7298461327619918E-2</v>
      </c>
      <c r="G147" s="15">
        <f>4*(LN('Real GDP'!H151)-LN('Real GDP'!H150))</f>
        <v>2.4853806374807164E-3</v>
      </c>
      <c r="H147" s="15">
        <f>4*(LN('Real GDP'!I151)-LN('Real GDP'!I150))</f>
        <v>3.730253494349256E-2</v>
      </c>
      <c r="I147" s="15">
        <f>4*(LN('Real GDP'!J151)-LN('Real GDP'!J150))</f>
        <v>2.5731852632947749E-2</v>
      </c>
      <c r="K147" s="9" t="str">
        <f>'GDP Deflator'!L151</f>
        <v>Q1/1996</v>
      </c>
      <c r="L147" s="15">
        <f>4*(LN('GDP Deflator'!C151)-LN('GDP Deflator'!C150))</f>
        <v>2.1589828573002734E-2</v>
      </c>
      <c r="M147" s="15">
        <f>4*(LN('GDP Deflator'!D151)-LN('GDP Deflator'!D150))</f>
        <v>8.1277403324126141E-2</v>
      </c>
      <c r="N147" s="15">
        <f>4*(LN('GDP Deflator'!E151)-LN('GDP Deflator'!E150))</f>
        <v>2.3012222191940879E-2</v>
      </c>
      <c r="O147" s="15">
        <f>4*(LN('GDP Deflator'!F151)-LN('GDP Deflator'!F150))</f>
        <v>2.3727491919462551E-2</v>
      </c>
      <c r="P147" s="15">
        <f>4*(LN('GDP Deflator'!G151)-LN('GDP Deflator'!G150))</f>
        <v>2.2267657943952912E-2</v>
      </c>
      <c r="Q147" s="15">
        <f>4*(LN('GDP Deflator'!H151)-LN('GDP Deflator'!H150))</f>
        <v>2.1091267410859871E-2</v>
      </c>
      <c r="R147" s="15">
        <f>4*(LN('GDP Deflator'!I151)-LN('GDP Deflator'!I150))</f>
        <v>2.1984001181021284E-2</v>
      </c>
      <c r="S147" s="15">
        <f>4*(LN('GDP Deflator'!J151)-LN('GDP Deflator'!J150))</f>
        <v>2.3725587863431485E-2</v>
      </c>
      <c r="U147" s="8"/>
    </row>
    <row r="148" spans="1:21" x14ac:dyDescent="0.25">
      <c r="A148" s="8" t="str">
        <f>'Real GDP'!A152</f>
        <v>Q2/1996</v>
      </c>
      <c r="B148" s="15">
        <f>4*(LN('Real GDP'!C152)-LN('Real GDP'!C151))</f>
        <v>6.9237255634952533E-2</v>
      </c>
      <c r="C148" s="15">
        <f>4*(LN('Real GDP'!D152)-LN('Real GDP'!D151))</f>
        <v>1.2715026749397396E-2</v>
      </c>
      <c r="D148" s="15">
        <f>4*(LN('Real GDP'!E152)-LN('Real GDP'!E151))</f>
        <v>9.7020138977228498E-3</v>
      </c>
      <c r="E148" s="15">
        <f>4*(LN('Real GDP'!F152)-LN('Real GDP'!F151))</f>
        <v>5.6724968086840022E-2</v>
      </c>
      <c r="F148" s="15">
        <f>4*(LN('Real GDP'!G152)-LN('Real GDP'!G151))</f>
        <v>-2.089662917377666E-2</v>
      </c>
      <c r="G148" s="15">
        <f>4*(LN('Real GDP'!H152)-LN('Real GDP'!H151))</f>
        <v>2.7747012438823049E-2</v>
      </c>
      <c r="H148" s="15">
        <f>4*(LN('Real GDP'!I152)-LN('Real GDP'!I151))</f>
        <v>4.5107258956676333E-2</v>
      </c>
      <c r="I148" s="15">
        <f>4*(LN('Real GDP'!J152)-LN('Real GDP'!J151))</f>
        <v>2.536915741846002E-2</v>
      </c>
      <c r="K148" s="9" t="str">
        <f>'GDP Deflator'!L152</f>
        <v>Q2/1996</v>
      </c>
      <c r="L148" s="15">
        <f>4*(LN('GDP Deflator'!C152)-LN('GDP Deflator'!C151))</f>
        <v>1.5199532677240057E-2</v>
      </c>
      <c r="M148" s="15">
        <f>4*(LN('GDP Deflator'!D152)-LN('GDP Deflator'!D151))</f>
        <v>6.4945476708729188E-2</v>
      </c>
      <c r="N148" s="15">
        <f>4*(LN('GDP Deflator'!E152)-LN('GDP Deflator'!E151))</f>
        <v>2.3396346606666896E-2</v>
      </c>
      <c r="O148" s="15">
        <f>4*(LN('GDP Deflator'!F152)-LN('GDP Deflator'!F151))</f>
        <v>1.2348721217765757E-2</v>
      </c>
      <c r="P148" s="15">
        <f>4*(LN('GDP Deflator'!G152)-LN('GDP Deflator'!G151))</f>
        <v>1.486411017893019E-2</v>
      </c>
      <c r="Q148" s="15">
        <f>4*(LN('GDP Deflator'!H152)-LN('GDP Deflator'!H151))</f>
        <v>1.5176823965227015E-2</v>
      </c>
      <c r="R148" s="15">
        <f>4*(LN('GDP Deflator'!I152)-LN('GDP Deflator'!I151))</f>
        <v>1.5211448289477403E-2</v>
      </c>
      <c r="S148" s="15">
        <f>4*(LN('GDP Deflator'!J152)-LN('GDP Deflator'!J151))</f>
        <v>1.7582514723336828E-2</v>
      </c>
      <c r="U148" s="8"/>
    </row>
    <row r="149" spans="1:21" x14ac:dyDescent="0.25">
      <c r="A149" s="8" t="str">
        <f>'Real GDP'!A153</f>
        <v>Q3/1996</v>
      </c>
      <c r="B149" s="15">
        <f>4*(LN('Real GDP'!C153)-LN('Real GDP'!C152))</f>
        <v>3.6830522079092987E-2</v>
      </c>
      <c r="C149" s="15">
        <f>4*(LN('Real GDP'!D153)-LN('Real GDP'!D152))</f>
        <v>2.7225974618591664E-2</v>
      </c>
      <c r="D149" s="15">
        <f>4*(LN('Real GDP'!E153)-LN('Real GDP'!E152))</f>
        <v>2.4028050768720277E-2</v>
      </c>
      <c r="E149" s="15">
        <f>4*(LN('Real GDP'!F153)-LN('Real GDP'!F152))</f>
        <v>2.4269908069438628E-2</v>
      </c>
      <c r="F149" s="15">
        <f>4*(LN('Real GDP'!G153)-LN('Real GDP'!G152))</f>
        <v>9.0196941094937699E-3</v>
      </c>
      <c r="G149" s="15">
        <f>4*(LN('Real GDP'!H153)-LN('Real GDP'!H152))</f>
        <v>3.4940293543652245E-2</v>
      </c>
      <c r="H149" s="15">
        <f>4*(LN('Real GDP'!I153)-LN('Real GDP'!I152))</f>
        <v>-1.1395248404610925E-3</v>
      </c>
      <c r="I149" s="15">
        <f>4*(LN('Real GDP'!J153)-LN('Real GDP'!J152))</f>
        <v>3.8780006430854996E-2</v>
      </c>
      <c r="K149" s="9" t="str">
        <f>'GDP Deflator'!L153</f>
        <v>Q3/1996</v>
      </c>
      <c r="L149" s="15">
        <f>4*(LN('GDP Deflator'!C153)-LN('GDP Deflator'!C152))</f>
        <v>1.1261068522838258E-2</v>
      </c>
      <c r="M149" s="15">
        <f>4*(LN('GDP Deflator'!D153)-LN('GDP Deflator'!D152))</f>
        <v>4.2012214702072725E-2</v>
      </c>
      <c r="N149" s="15">
        <f>4*(LN('GDP Deflator'!E153)-LN('GDP Deflator'!E152))</f>
        <v>8.8905604223334933E-3</v>
      </c>
      <c r="O149" s="15">
        <f>4*(LN('GDP Deflator'!F153)-LN('GDP Deflator'!F152))</f>
        <v>3.3990948259123854E-3</v>
      </c>
      <c r="P149" s="15">
        <f>4*(LN('GDP Deflator'!G153)-LN('GDP Deflator'!G152))</f>
        <v>9.3412595201272097E-3</v>
      </c>
      <c r="Q149" s="15">
        <f>4*(LN('GDP Deflator'!H153)-LN('GDP Deflator'!H152))</f>
        <v>1.1997986870106558E-2</v>
      </c>
      <c r="R149" s="15">
        <f>4*(LN('GDP Deflator'!I153)-LN('GDP Deflator'!I152))</f>
        <v>1.1290628476338327E-2</v>
      </c>
      <c r="S149" s="15">
        <f>4*(LN('GDP Deflator'!J153)-LN('GDP Deflator'!J152))</f>
        <v>1.3968533406160333E-2</v>
      </c>
      <c r="U149" s="8"/>
    </row>
    <row r="150" spans="1:21" x14ac:dyDescent="0.25">
      <c r="A150" s="8" t="str">
        <f>'Real GDP'!A154</f>
        <v>Q4/1996</v>
      </c>
      <c r="B150" s="15">
        <f>4*(LN('Real GDP'!C154)-LN('Real GDP'!C153))</f>
        <v>4.204118240326693E-2</v>
      </c>
      <c r="C150" s="15">
        <f>4*(LN('Real GDP'!D154)-LN('Real GDP'!D153))</f>
        <v>3.7905653691879593E-2</v>
      </c>
      <c r="D150" s="15">
        <f>4*(LN('Real GDP'!E154)-LN('Real GDP'!E153))</f>
        <v>4.0022927603189373E-3</v>
      </c>
      <c r="E150" s="15">
        <f>4*(LN('Real GDP'!F154)-LN('Real GDP'!F153))</f>
        <v>2.2236746192053403E-2</v>
      </c>
      <c r="F150" s="15">
        <f>4*(LN('Real GDP'!G154)-LN('Real GDP'!G153))</f>
        <v>-2.3991631231972121E-3</v>
      </c>
      <c r="G150" s="15">
        <f>4*(LN('Real GDP'!H154)-LN('Real GDP'!H153))</f>
        <v>3.1685986835451985E-2</v>
      </c>
      <c r="H150" s="15">
        <f>4*(LN('Real GDP'!I154)-LN('Real GDP'!I153))</f>
        <v>4.581119506240583E-2</v>
      </c>
      <c r="I150" s="15">
        <f>4*(LN('Real GDP'!J154)-LN('Real GDP'!J153))</f>
        <v>1.59810541705383E-2</v>
      </c>
      <c r="K150" s="9" t="str">
        <f>'GDP Deflator'!L154</f>
        <v>Q4/1996</v>
      </c>
      <c r="L150" s="15">
        <f>4*(LN('GDP Deflator'!C154)-LN('GDP Deflator'!C153))</f>
        <v>2.0241023471513131E-2</v>
      </c>
      <c r="M150" s="15">
        <f>4*(LN('GDP Deflator'!D154)-LN('GDP Deflator'!D153))</f>
        <v>2.2059599307734601E-2</v>
      </c>
      <c r="N150" s="15">
        <f>4*(LN('GDP Deflator'!E154)-LN('GDP Deflator'!E153))</f>
        <v>1.9685455272561825E-2</v>
      </c>
      <c r="O150" s="15">
        <f>4*(LN('GDP Deflator'!F154)-LN('GDP Deflator'!F153))</f>
        <v>7.3178633615462729E-3</v>
      </c>
      <c r="P150" s="15">
        <f>4*(LN('GDP Deflator'!G154)-LN('GDP Deflator'!G153))</f>
        <v>1.60710394607122E-2</v>
      </c>
      <c r="Q150" s="15">
        <f>4*(LN('GDP Deflator'!H154)-LN('GDP Deflator'!H153))</f>
        <v>2.1093867847230996E-2</v>
      </c>
      <c r="R150" s="15">
        <f>4*(LN('GDP Deflator'!I154)-LN('GDP Deflator'!I153))</f>
        <v>2.0404839217896154E-2</v>
      </c>
      <c r="S150" s="15">
        <f>4*(LN('GDP Deflator'!J154)-LN('GDP Deflator'!J153))</f>
        <v>2.1795672900417173E-2</v>
      </c>
      <c r="U150" s="8"/>
    </row>
    <row r="151" spans="1:21" x14ac:dyDescent="0.25">
      <c r="A151" s="8" t="str">
        <f>'Real GDP'!A155</f>
        <v>Q1/1997</v>
      </c>
      <c r="B151" s="15">
        <f>4*(LN('Real GDP'!C155)-LN('Real GDP'!C154))</f>
        <v>3.037171429252794E-2</v>
      </c>
      <c r="C151" s="15">
        <f>4*(LN('Real GDP'!D155)-LN('Real GDP'!D154))</f>
        <v>7.6372529296111935E-2</v>
      </c>
      <c r="D151" s="15">
        <f>4*(LN('Real GDP'!E155)-LN('Real GDP'!E154))</f>
        <v>1.5007730481929826E-2</v>
      </c>
      <c r="E151" s="15">
        <f>4*(LN('Real GDP'!F155)-LN('Real GDP'!F154))</f>
        <v>-2.4132823778426626E-2</v>
      </c>
      <c r="F151" s="15">
        <f>4*(LN('Real GDP'!G155)-LN('Real GDP'!G154))</f>
        <v>1.0755198543208166E-2</v>
      </c>
      <c r="G151" s="15">
        <f>4*(LN('Real GDP'!H155)-LN('Real GDP'!H154))</f>
        <v>5.2432790069556034E-2</v>
      </c>
      <c r="H151" s="15">
        <f>4*(LN('Real GDP'!I155)-LN('Real GDP'!I154))</f>
        <v>1.3833609285221371E-2</v>
      </c>
      <c r="I151" s="15">
        <f>4*(LN('Real GDP'!J155)-LN('Real GDP'!J154))</f>
        <v>4.5286825377811368E-2</v>
      </c>
      <c r="K151" s="9" t="str">
        <f>'GDP Deflator'!L155</f>
        <v>Q1/1997</v>
      </c>
      <c r="L151" s="15">
        <f>4*(LN('GDP Deflator'!C155)-LN('GDP Deflator'!C154))</f>
        <v>2.4746204600997856E-2</v>
      </c>
      <c r="M151" s="15">
        <f>4*(LN('GDP Deflator'!D155)-LN('GDP Deflator'!D154))</f>
        <v>-6.0631526931693713E-3</v>
      </c>
      <c r="N151" s="15">
        <f>4*(LN('GDP Deflator'!E155)-LN('GDP Deflator'!E154))</f>
        <v>3.0149494333439719E-2</v>
      </c>
      <c r="O151" s="15">
        <f>4*(LN('GDP Deflator'!F155)-LN('GDP Deflator'!F154))</f>
        <v>6.6560559876300829E-3</v>
      </c>
      <c r="P151" s="15">
        <f>4*(LN('GDP Deflator'!G155)-LN('GDP Deflator'!G154))</f>
        <v>1.8342485842151035E-2</v>
      </c>
      <c r="Q151" s="15">
        <f>4*(LN('GDP Deflator'!H155)-LN('GDP Deflator'!H154))</f>
        <v>2.4470433156295712E-2</v>
      </c>
      <c r="R151" s="15">
        <f>4*(LN('GDP Deflator'!I155)-LN('GDP Deflator'!I154))</f>
        <v>2.4896306153181058E-2</v>
      </c>
      <c r="S151" s="15">
        <f>4*(LN('GDP Deflator'!J155)-LN('GDP Deflator'!J154))</f>
        <v>2.6350882639274431E-2</v>
      </c>
      <c r="U151" s="8"/>
    </row>
    <row r="152" spans="1:21" x14ac:dyDescent="0.25">
      <c r="A152" s="8" t="str">
        <f>'Real GDP'!A156</f>
        <v>Q2/1997</v>
      </c>
      <c r="B152" s="15">
        <f>4*(LN('Real GDP'!C156)-LN('Real GDP'!C155))</f>
        <v>5.9892224110207337E-2</v>
      </c>
      <c r="C152" s="15">
        <f>4*(LN('Real GDP'!D156)-LN('Real GDP'!D155))</f>
        <v>3.5199930929699974E-2</v>
      </c>
      <c r="D152" s="15">
        <f>4*(LN('Real GDP'!E156)-LN('Real GDP'!E155))</f>
        <v>4.6109500863842356E-2</v>
      </c>
      <c r="E152" s="15">
        <f>4*(LN('Real GDP'!F156)-LN('Real GDP'!F155))</f>
        <v>5.6090112318425867E-2</v>
      </c>
      <c r="F152" s="15">
        <f>4*(LN('Real GDP'!G156)-LN('Real GDP'!G155))</f>
        <v>5.3984569994867115E-2</v>
      </c>
      <c r="G152" s="15">
        <f>4*(LN('Real GDP'!H156)-LN('Real GDP'!H155))</f>
        <v>4.4791515777646396E-2</v>
      </c>
      <c r="H152" s="15">
        <f>4*(LN('Real GDP'!I156)-LN('Real GDP'!I155))</f>
        <v>-2.9909436160934888E-2</v>
      </c>
      <c r="I152" s="15">
        <f>4*(LN('Real GDP'!J156)-LN('Real GDP'!J155))</f>
        <v>3.6379146036765064E-2</v>
      </c>
      <c r="K152" s="9" t="str">
        <f>'GDP Deflator'!L156</f>
        <v>Q2/1997</v>
      </c>
      <c r="L152" s="15">
        <f>4*(LN('GDP Deflator'!C156)-LN('GDP Deflator'!C155))</f>
        <v>1.0832751557234843E-2</v>
      </c>
      <c r="M152" s="15">
        <f>4*(LN('GDP Deflator'!D156)-LN('GDP Deflator'!D155))</f>
        <v>4.4062749467279616E-3</v>
      </c>
      <c r="N152" s="15">
        <f>4*(LN('GDP Deflator'!E156)-LN('GDP Deflator'!E155))</f>
        <v>1.9766453596549383E-2</v>
      </c>
      <c r="O152" s="15">
        <f>4*(LN('GDP Deflator'!F156)-LN('GDP Deflator'!F155))</f>
        <v>-2.7168064679976567E-3</v>
      </c>
      <c r="P152" s="15">
        <f>4*(LN('GDP Deflator'!G156)-LN('GDP Deflator'!G155))</f>
        <v>1.5380331650959533E-2</v>
      </c>
      <c r="Q152" s="15">
        <f>4*(LN('GDP Deflator'!H156)-LN('GDP Deflator'!H155))</f>
        <v>9.9743430443268721E-3</v>
      </c>
      <c r="R152" s="15">
        <f>4*(LN('GDP Deflator'!I156)-LN('GDP Deflator'!I155))</f>
        <v>1.0401000240765512E-2</v>
      </c>
      <c r="S152" s="15">
        <f>4*(LN('GDP Deflator'!J156)-LN('GDP Deflator'!J155))</f>
        <v>1.8624922021665213E-2</v>
      </c>
      <c r="U152" s="8"/>
    </row>
    <row r="153" spans="1:21" x14ac:dyDescent="0.25">
      <c r="A153" s="8" t="str">
        <f>'Real GDP'!A157</f>
        <v>Q3/1997</v>
      </c>
      <c r="B153" s="15">
        <f>4*(LN('Real GDP'!C157)-LN('Real GDP'!C156))</f>
        <v>5.0611363340372861E-2</v>
      </c>
      <c r="C153" s="15">
        <f>4*(LN('Real GDP'!D157)-LN('Real GDP'!D156))</f>
        <v>1.9576547762273577E-2</v>
      </c>
      <c r="D153" s="15">
        <f>4*(LN('Real GDP'!E157)-LN('Real GDP'!E156))</f>
        <v>2.8845176870255784E-2</v>
      </c>
      <c r="E153" s="15">
        <f>4*(LN('Real GDP'!F157)-LN('Real GDP'!F156))</f>
        <v>1.5416101004777971E-2</v>
      </c>
      <c r="F153" s="15">
        <f>4*(LN('Real GDP'!G157)-LN('Real GDP'!G156))</f>
        <v>2.4045462385089422E-2</v>
      </c>
      <c r="G153" s="15">
        <f>4*(LN('Real GDP'!H157)-LN('Real GDP'!H156))</f>
        <v>4.7507101873581092E-2</v>
      </c>
      <c r="H153" s="15">
        <f>4*(LN('Real GDP'!I157)-LN('Real GDP'!I156))</f>
        <v>1.2935216992929099E-2</v>
      </c>
      <c r="I153" s="15">
        <f>4*(LN('Real GDP'!J157)-LN('Real GDP'!J156))</f>
        <v>4.0247777018723951E-2</v>
      </c>
      <c r="K153" s="9" t="str">
        <f>'GDP Deflator'!L157</f>
        <v>Q3/1997</v>
      </c>
      <c r="L153" s="15">
        <f>4*(LN('GDP Deflator'!C157)-LN('GDP Deflator'!C156))</f>
        <v>1.4255966317993085E-2</v>
      </c>
      <c r="M153" s="15">
        <f>4*(LN('GDP Deflator'!D157)-LN('GDP Deflator'!D156))</f>
        <v>1.8391158200344648E-2</v>
      </c>
      <c r="N153" s="15">
        <f>4*(LN('GDP Deflator'!E157)-LN('GDP Deflator'!E156))</f>
        <v>2.4781251710898289E-2</v>
      </c>
      <c r="O153" s="15">
        <f>4*(LN('GDP Deflator'!F157)-LN('GDP Deflator'!F156))</f>
        <v>5.2895714405920558E-3</v>
      </c>
      <c r="P153" s="15">
        <f>4*(LN('GDP Deflator'!G157)-LN('GDP Deflator'!G156))</f>
        <v>2.8257360387648589E-2</v>
      </c>
      <c r="Q153" s="15">
        <f>4*(LN('GDP Deflator'!H157)-LN('GDP Deflator'!H156))</f>
        <v>1.4369946964500002E-2</v>
      </c>
      <c r="R153" s="15">
        <f>4*(LN('GDP Deflator'!I157)-LN('GDP Deflator'!I156))</f>
        <v>1.4786113592521133E-2</v>
      </c>
      <c r="S153" s="15">
        <f>4*(LN('GDP Deflator'!J157)-LN('GDP Deflator'!J156))</f>
        <v>2.7544658159239788E-2</v>
      </c>
      <c r="U153" s="8"/>
    </row>
    <row r="154" spans="1:21" x14ac:dyDescent="0.25">
      <c r="A154" s="8" t="str">
        <f>'Real GDP'!A158</f>
        <v>Q4/1997</v>
      </c>
      <c r="B154" s="15">
        <f>4*(LN('Real GDP'!C158)-LN('Real GDP'!C157))</f>
        <v>3.0917819764596288E-2</v>
      </c>
      <c r="C154" s="15">
        <f>4*(LN('Real GDP'!D158)-LN('Real GDP'!D157))</f>
        <v>4.1273039245211862E-2</v>
      </c>
      <c r="D154" s="15">
        <f>4*(LN('Real GDP'!E158)-LN('Real GDP'!E157))</f>
        <v>4.264078798325599E-2</v>
      </c>
      <c r="E154" s="15">
        <f>4*(LN('Real GDP'!F158)-LN('Real GDP'!F157))</f>
        <v>2.8340790464522314E-2</v>
      </c>
      <c r="F154" s="15">
        <f>4*(LN('Real GDP'!G158)-LN('Real GDP'!G157))</f>
        <v>6.5213031286816658E-2</v>
      </c>
      <c r="G154" s="15">
        <f>4*(LN('Real GDP'!H158)-LN('Real GDP'!H157))</f>
        <v>3.8154769327395144E-2</v>
      </c>
      <c r="H154" s="15">
        <f>4*(LN('Real GDP'!I158)-LN('Real GDP'!I157))</f>
        <v>2.1871270776756546E-3</v>
      </c>
      <c r="I154" s="15">
        <f>4*(LN('Real GDP'!J158)-LN('Real GDP'!J157))</f>
        <v>5.7358297974516859E-2</v>
      </c>
      <c r="K154" s="9" t="str">
        <f>'GDP Deflator'!L158</f>
        <v>Q4/1997</v>
      </c>
      <c r="L154" s="15">
        <f>4*(LN('GDP Deflator'!C158)-LN('GDP Deflator'!C157))</f>
        <v>1.3276487996428443E-2</v>
      </c>
      <c r="M154" s="15">
        <f>4*(LN('GDP Deflator'!D158)-LN('GDP Deflator'!D157))</f>
        <v>-1.6977041864230102E-2</v>
      </c>
      <c r="N154" s="15">
        <f>4*(LN('GDP Deflator'!E158)-LN('GDP Deflator'!E157))</f>
        <v>2.3276423673731728E-2</v>
      </c>
      <c r="O154" s="15">
        <f>4*(LN('GDP Deflator'!F158)-LN('GDP Deflator'!F157))</f>
        <v>8.8898139651760744E-3</v>
      </c>
      <c r="P154" s="15">
        <f>4*(LN('GDP Deflator'!G158)-LN('GDP Deflator'!G157))</f>
        <v>3.6310978339521682E-2</v>
      </c>
      <c r="Q154" s="15">
        <f>4*(LN('GDP Deflator'!H158)-LN('GDP Deflator'!H157))</f>
        <v>1.3355891878362058E-2</v>
      </c>
      <c r="R154" s="15">
        <f>4*(LN('GDP Deflator'!I158)-LN('GDP Deflator'!I157))</f>
        <v>1.3874449121757948E-2</v>
      </c>
      <c r="S154" s="15">
        <f>4*(LN('GDP Deflator'!J158)-LN('GDP Deflator'!J157))</f>
        <v>3.2528677512555504E-2</v>
      </c>
      <c r="U154" s="8"/>
    </row>
    <row r="155" spans="1:21" x14ac:dyDescent="0.25">
      <c r="A155" s="8" t="str">
        <f>'Real GDP'!A159</f>
        <v>Q1/1998</v>
      </c>
      <c r="B155" s="15">
        <f>4*(LN('Real GDP'!C159)-LN('Real GDP'!C158))</f>
        <v>3.9382287926486015E-2</v>
      </c>
      <c r="C155" s="15">
        <f>4*(LN('Real GDP'!D159)-LN('Real GDP'!D158))</f>
        <v>3.0273207624571086E-2</v>
      </c>
      <c r="D155" s="15">
        <f>4*(LN('Real GDP'!E159)-LN('Real GDP'!E158))</f>
        <v>3.5412680957108478E-2</v>
      </c>
      <c r="E155" s="15">
        <f>4*(LN('Real GDP'!F159)-LN('Real GDP'!F158))</f>
        <v>3.1934534019100624E-2</v>
      </c>
      <c r="F155" s="15">
        <f>4*(LN('Real GDP'!G159)-LN('Real GDP'!G158))</f>
        <v>-2.6075778954776752E-2</v>
      </c>
      <c r="G155" s="15">
        <f>4*(LN('Real GDP'!H159)-LN('Real GDP'!H158))</f>
        <v>5.5698597660651217E-2</v>
      </c>
      <c r="H155" s="15">
        <f>4*(LN('Real GDP'!I159)-LN('Real GDP'!I158))</f>
        <v>-4.8648724480564454E-2</v>
      </c>
      <c r="I155" s="15">
        <f>4*(LN('Real GDP'!J159)-LN('Real GDP'!J158))</f>
        <v>3.9549759827956166E-2</v>
      </c>
      <c r="K155" s="9" t="str">
        <f>'GDP Deflator'!L159</f>
        <v>Q1/1998</v>
      </c>
      <c r="L155" s="15">
        <f>4*(LN('GDP Deflator'!C159)-LN('GDP Deflator'!C158))</f>
        <v>6.5110548311828609E-3</v>
      </c>
      <c r="M155" s="15">
        <f>4*(LN('GDP Deflator'!D159)-LN('GDP Deflator'!D158))</f>
        <v>-9.0993450542278254E-3</v>
      </c>
      <c r="N155" s="15">
        <f>4*(LN('GDP Deflator'!E159)-LN('GDP Deflator'!E158))</f>
        <v>1.6252138468125565E-2</v>
      </c>
      <c r="O155" s="15">
        <f>4*(LN('GDP Deflator'!F159)-LN('GDP Deflator'!F158))</f>
        <v>6.5931957877012337E-3</v>
      </c>
      <c r="P155" s="15">
        <f>4*(LN('GDP Deflator'!G159)-LN('GDP Deflator'!G158))</f>
        <v>4.0758931446422508E-2</v>
      </c>
      <c r="Q155" s="15">
        <f>4*(LN('GDP Deflator'!H159)-LN('GDP Deflator'!H158))</f>
        <v>5.6053270237832464E-3</v>
      </c>
      <c r="R155" s="15">
        <f>4*(LN('GDP Deflator'!I159)-LN('GDP Deflator'!I158))</f>
        <v>7.3523858677582155E-3</v>
      </c>
      <c r="S155" s="15">
        <f>4*(LN('GDP Deflator'!J159)-LN('GDP Deflator'!J158))</f>
        <v>3.0230168568472493E-2</v>
      </c>
      <c r="U155" s="8"/>
    </row>
    <row r="156" spans="1:21" x14ac:dyDescent="0.25">
      <c r="A156" s="8" t="str">
        <f>'Real GDP'!A160</f>
        <v>Q2/1998</v>
      </c>
      <c r="B156" s="15">
        <f>4*(LN('Real GDP'!C160)-LN('Real GDP'!C159))</f>
        <v>3.8607354494274659E-2</v>
      </c>
      <c r="C156" s="15">
        <f>4*(LN('Real GDP'!D160)-LN('Real GDP'!D159))</f>
        <v>3.6106442570908115E-2</v>
      </c>
      <c r="D156" s="15">
        <f>4*(LN('Real GDP'!E160)-LN('Real GDP'!E159))</f>
        <v>3.4430299805151776E-2</v>
      </c>
      <c r="E156" s="15">
        <f>4*(LN('Real GDP'!F160)-LN('Real GDP'!F159))</f>
        <v>-1.2880750539956409E-2</v>
      </c>
      <c r="F156" s="15">
        <f>4*(LN('Real GDP'!G160)-LN('Real GDP'!G159))</f>
        <v>1.5428803409431424E-2</v>
      </c>
      <c r="G156" s="15">
        <f>4*(LN('Real GDP'!H160)-LN('Real GDP'!H159))</f>
        <v>1.7395221792142479E-3</v>
      </c>
      <c r="H156" s="15">
        <f>4*(LN('Real GDP'!I160)-LN('Real GDP'!I159))</f>
        <v>-1.494561979063036E-2</v>
      </c>
      <c r="I156" s="15">
        <f>4*(LN('Real GDP'!J160)-LN('Real GDP'!J159))</f>
        <v>3.0127547848223912E-2</v>
      </c>
      <c r="K156" s="9" t="str">
        <f>'GDP Deflator'!L160</f>
        <v>Q2/1998</v>
      </c>
      <c r="L156" s="15">
        <f>4*(LN('GDP Deflator'!C160)-LN('GDP Deflator'!C159))</f>
        <v>8.3639928883734171E-3</v>
      </c>
      <c r="M156" s="15">
        <f>4*(LN('GDP Deflator'!D160)-LN('GDP Deflator'!D159))</f>
        <v>-1.3025771783400586E-2</v>
      </c>
      <c r="N156" s="15">
        <f>4*(LN('GDP Deflator'!E160)-LN('GDP Deflator'!E159))</f>
        <v>1.2807742256690346E-2</v>
      </c>
      <c r="O156" s="15">
        <f>4*(LN('GDP Deflator'!F160)-LN('GDP Deflator'!F159))</f>
        <v>1.182108313112451E-2</v>
      </c>
      <c r="P156" s="15">
        <f>4*(LN('GDP Deflator'!G160)-LN('GDP Deflator'!G159))</f>
        <v>2.9280709336212851E-2</v>
      </c>
      <c r="Q156" s="15">
        <f>4*(LN('GDP Deflator'!H160)-LN('GDP Deflator'!H159))</f>
        <v>8.986650585057987E-3</v>
      </c>
      <c r="R156" s="15">
        <f>4*(LN('GDP Deflator'!I160)-LN('GDP Deflator'!I159))</f>
        <v>8.141947214422629E-3</v>
      </c>
      <c r="S156" s="15">
        <f>4*(LN('GDP Deflator'!J160)-LN('GDP Deflator'!J159))</f>
        <v>2.2836267510413677E-2</v>
      </c>
      <c r="U156" s="8"/>
    </row>
    <row r="157" spans="1:21" x14ac:dyDescent="0.25">
      <c r="A157" s="8" t="str">
        <f>'Real GDP'!A161</f>
        <v>Q3/1998</v>
      </c>
      <c r="B157" s="15">
        <f>4*(LN('Real GDP'!C161)-LN('Real GDP'!C160))</f>
        <v>5.1988515306064187E-2</v>
      </c>
      <c r="C157" s="15">
        <f>4*(LN('Real GDP'!D161)-LN('Real GDP'!D160))</f>
        <v>2.9708113239731659E-2</v>
      </c>
      <c r="D157" s="15">
        <f>4*(LN('Real GDP'!E161)-LN('Real GDP'!E160))</f>
        <v>2.9941658125054005E-2</v>
      </c>
      <c r="E157" s="15">
        <f>4*(LN('Real GDP'!F161)-LN('Real GDP'!F160))</f>
        <v>1.0583810022794182E-2</v>
      </c>
      <c r="F157" s="15">
        <f>4*(LN('Real GDP'!G161)-LN('Real GDP'!G160))</f>
        <v>5.3329797277541502E-3</v>
      </c>
      <c r="G157" s="15">
        <f>4*(LN('Real GDP'!H161)-LN('Real GDP'!H160))</f>
        <v>3.6934017485091175E-2</v>
      </c>
      <c r="H157" s="15">
        <f>4*(LN('Real GDP'!I161)-LN('Real GDP'!I160))</f>
        <v>6.239015148636895E-3</v>
      </c>
      <c r="I157" s="15">
        <f>4*(LN('Real GDP'!J161)-LN('Real GDP'!J160))</f>
        <v>4.7676527078547082E-2</v>
      </c>
      <c r="K157" s="9" t="str">
        <f>'GDP Deflator'!L161</f>
        <v>Q3/1998</v>
      </c>
      <c r="L157" s="15">
        <f>4*(LN('GDP Deflator'!C161)-LN('GDP Deflator'!C160))</f>
        <v>1.4946879579678551E-2</v>
      </c>
      <c r="M157" s="15">
        <f>4*(LN('GDP Deflator'!D161)-LN('GDP Deflator'!D160))</f>
        <v>-7.48670436051313E-3</v>
      </c>
      <c r="N157" s="15">
        <f>4*(LN('GDP Deflator'!E161)-LN('GDP Deflator'!E160))</f>
        <v>1.3846854025789668E-2</v>
      </c>
      <c r="O157" s="15">
        <f>4*(LN('GDP Deflator'!F161)-LN('GDP Deflator'!F160))</f>
        <v>2.0944127438564664E-2</v>
      </c>
      <c r="P157" s="15">
        <f>4*(LN('GDP Deflator'!G161)-LN('GDP Deflator'!G160))</f>
        <v>2.1917329862382928E-2</v>
      </c>
      <c r="Q157" s="15">
        <f>4*(LN('GDP Deflator'!H161)-LN('GDP Deflator'!H160))</f>
        <v>1.4942949621829626E-2</v>
      </c>
      <c r="R157" s="15">
        <f>4*(LN('GDP Deflator'!I161)-LN('GDP Deflator'!I160))</f>
        <v>1.3732893382687905E-2</v>
      </c>
      <c r="S157" s="15">
        <f>4*(LN('GDP Deflator'!J161)-LN('GDP Deflator'!J160))</f>
        <v>1.5083325444820161E-2</v>
      </c>
      <c r="U157" s="8"/>
    </row>
    <row r="158" spans="1:21" x14ac:dyDescent="0.25">
      <c r="A158" s="8" t="str">
        <f>'Real GDP'!A162</f>
        <v>Q4/1998</v>
      </c>
      <c r="B158" s="15">
        <f>4*(LN('Real GDP'!C162)-LN('Real GDP'!C161))</f>
        <v>6.5128195539294609E-2</v>
      </c>
      <c r="C158" s="15">
        <f>4*(LN('Real GDP'!D162)-LN('Real GDP'!D161))</f>
        <v>3.873021780198016E-2</v>
      </c>
      <c r="D158" s="15">
        <f>4*(LN('Real GDP'!E162)-LN('Real GDP'!E161))</f>
        <v>2.9448907176167438E-2</v>
      </c>
      <c r="E158" s="15">
        <f>4*(LN('Real GDP'!F162)-LN('Real GDP'!F161))</f>
        <v>-9.194179227520749E-4</v>
      </c>
      <c r="F158" s="15">
        <f>4*(LN('Real GDP'!G162)-LN('Real GDP'!G161))</f>
        <v>-1.8624933189986592E-2</v>
      </c>
      <c r="G158" s="15">
        <f>4*(LN('Real GDP'!H162)-LN('Real GDP'!H161))</f>
        <v>5.3673954838441063E-2</v>
      </c>
      <c r="H158" s="15">
        <f>4*(LN('Real GDP'!I162)-LN('Real GDP'!I161))</f>
        <v>3.4383914973098229E-2</v>
      </c>
      <c r="I158" s="15">
        <f>4*(LN('Real GDP'!J162)-LN('Real GDP'!J161))</f>
        <v>4.1807448177756612E-2</v>
      </c>
      <c r="K158" s="9" t="str">
        <f>'GDP Deflator'!L162</f>
        <v>Q4/1998</v>
      </c>
      <c r="L158" s="15">
        <f>4*(LN('GDP Deflator'!C162)-LN('GDP Deflator'!C161))</f>
        <v>1.2452123611275567E-2</v>
      </c>
      <c r="M158" s="15">
        <f>4*(LN('GDP Deflator'!D162)-LN('GDP Deflator'!D161))</f>
        <v>-2.1134688549011571E-3</v>
      </c>
      <c r="N158" s="15">
        <f>4*(LN('GDP Deflator'!E162)-LN('GDP Deflator'!E161))</f>
        <v>5.9821315839165834E-3</v>
      </c>
      <c r="O158" s="15">
        <f>4*(LN('GDP Deflator'!F162)-LN('GDP Deflator'!F161))</f>
        <v>2.1503183517349811E-2</v>
      </c>
      <c r="P158" s="15">
        <f>4*(LN('GDP Deflator'!G162)-LN('GDP Deflator'!G161))</f>
        <v>8.5325671740932307E-3</v>
      </c>
      <c r="Q158" s="15">
        <f>4*(LN('GDP Deflator'!H162)-LN('GDP Deflator'!H161))</f>
        <v>1.5305619737848275E-2</v>
      </c>
      <c r="R158" s="15">
        <f>4*(LN('GDP Deflator'!I162)-LN('GDP Deflator'!I161))</f>
        <v>9.7165235620231272E-3</v>
      </c>
      <c r="S158" s="15">
        <f>4*(LN('GDP Deflator'!J162)-LN('GDP Deflator'!J161))</f>
        <v>1.4219973959903598E-3</v>
      </c>
      <c r="U158" s="8"/>
    </row>
    <row r="159" spans="1:21" x14ac:dyDescent="0.25">
      <c r="A159" s="8" t="str">
        <f>'Real GDP'!A163</f>
        <v>Q1/1999</v>
      </c>
      <c r="B159" s="15">
        <f>4*(LN('Real GDP'!C163)-LN('Real GDP'!C162))</f>
        <v>3.1813177272631776E-2</v>
      </c>
      <c r="C159" s="15">
        <f>4*(LN('Real GDP'!D163)-LN('Real GDP'!D162))</f>
        <v>2.2536237154366034E-2</v>
      </c>
      <c r="D159" s="15">
        <f>4*(LN('Real GDP'!E163)-LN('Real GDP'!E162))</f>
        <v>2.3409568805980996E-2</v>
      </c>
      <c r="E159" s="15">
        <f>4*(LN('Real GDP'!F163)-LN('Real GDP'!F162))</f>
        <v>3.1934917765418902E-2</v>
      </c>
      <c r="F159" s="15">
        <f>4*(LN('Real GDP'!G163)-LN('Real GDP'!G162))</f>
        <v>2.3571845581589201E-2</v>
      </c>
      <c r="G159" s="15">
        <f>4*(LN('Real GDP'!H163)-LN('Real GDP'!H162))</f>
        <v>7.184945170487822E-2</v>
      </c>
      <c r="H159" s="15">
        <f>4*(LN('Real GDP'!I163)-LN('Real GDP'!I162))</f>
        <v>-5.5428138645709168E-2</v>
      </c>
      <c r="I159" s="15">
        <f>4*(LN('Real GDP'!J163)-LN('Real GDP'!J162))</f>
        <v>3.2274671445016168E-2</v>
      </c>
      <c r="K159" s="9" t="str">
        <f>'GDP Deflator'!L163</f>
        <v>Q1/1999</v>
      </c>
      <c r="L159" s="15">
        <f>4*(LN('GDP Deflator'!C163)-LN('GDP Deflator'!C162))</f>
        <v>1.9944684588502071E-2</v>
      </c>
      <c r="M159" s="15">
        <f>4*(LN('GDP Deflator'!D163)-LN('GDP Deflator'!D162))</f>
        <v>-5.7975634881906046E-3</v>
      </c>
      <c r="N159" s="15">
        <f>4*(LN('GDP Deflator'!E163)-LN('GDP Deflator'!E162))</f>
        <v>8.2505608529714891E-3</v>
      </c>
      <c r="O159" s="15">
        <f>4*(LN('GDP Deflator'!F163)-LN('GDP Deflator'!F162))</f>
        <v>3.1823212237725329E-2</v>
      </c>
      <c r="P159" s="15">
        <f>4*(LN('GDP Deflator'!G163)-LN('GDP Deflator'!G162))</f>
        <v>2.8049009668507097E-4</v>
      </c>
      <c r="Q159" s="15">
        <f>4*(LN('GDP Deflator'!H163)-LN('GDP Deflator'!H162))</f>
        <v>2.3992772285737374E-2</v>
      </c>
      <c r="R159" s="15">
        <f>4*(LN('GDP Deflator'!I163)-LN('GDP Deflator'!I162))</f>
        <v>1.6532382531870837E-2</v>
      </c>
      <c r="S159" s="15">
        <f>4*(LN('GDP Deflator'!J163)-LN('GDP Deflator'!J162))</f>
        <v>-2.8623458593841633E-3</v>
      </c>
      <c r="U159" s="8"/>
    </row>
    <row r="160" spans="1:21" x14ac:dyDescent="0.25">
      <c r="A160" s="8" t="str">
        <f>'Real GDP'!A164</f>
        <v>Q2/1999</v>
      </c>
      <c r="B160" s="15">
        <f>4*(LN('Real GDP'!C164)-LN('Real GDP'!C163))</f>
        <v>3.2853340458693481E-2</v>
      </c>
      <c r="C160" s="15">
        <f>4*(LN('Real GDP'!D164)-LN('Real GDP'!D163))</f>
        <v>2.4799311121341816E-3</v>
      </c>
      <c r="D160" s="15">
        <f>4*(LN('Real GDP'!E164)-LN('Real GDP'!E163))</f>
        <v>3.3109198884108793E-2</v>
      </c>
      <c r="E160" s="15">
        <f>4*(LN('Real GDP'!F164)-LN('Real GDP'!F163))</f>
        <v>8.6544587678325513E-3</v>
      </c>
      <c r="F160" s="15">
        <f>4*(LN('Real GDP'!G164)-LN('Real GDP'!G163))</f>
        <v>1.7077554270422013E-2</v>
      </c>
      <c r="G160" s="15">
        <f>4*(LN('Real GDP'!H164)-LN('Real GDP'!H163))</f>
        <v>3.3452383205112568E-2</v>
      </c>
      <c r="H160" s="15">
        <f>4*(LN('Real GDP'!I164)-LN('Real GDP'!I163))</f>
        <v>1.9431617960961489E-2</v>
      </c>
      <c r="I160" s="15">
        <f>4*(LN('Real GDP'!J164)-LN('Real GDP'!J163))</f>
        <v>5.9858533390379165E-2</v>
      </c>
      <c r="K160" s="9" t="str">
        <f>'GDP Deflator'!L164</f>
        <v>Q2/1999</v>
      </c>
      <c r="L160" s="15">
        <f>4*(LN('GDP Deflator'!C164)-LN('GDP Deflator'!C163))</f>
        <v>1.3411698745009915E-2</v>
      </c>
      <c r="M160" s="15">
        <f>4*(LN('GDP Deflator'!D164)-LN('GDP Deflator'!D163))</f>
        <v>4.4160506973867086E-5</v>
      </c>
      <c r="N160" s="15">
        <f>4*(LN('GDP Deflator'!E164)-LN('GDP Deflator'!E163))</f>
        <v>1.0003902247394336E-2</v>
      </c>
      <c r="O160" s="15">
        <f>4*(LN('GDP Deflator'!F164)-LN('GDP Deflator'!F163))</f>
        <v>1.5822246145535956E-2</v>
      </c>
      <c r="P160" s="15">
        <f>4*(LN('GDP Deflator'!G164)-LN('GDP Deflator'!G163))</f>
        <v>1.4522487442540921E-3</v>
      </c>
      <c r="Q160" s="15">
        <f>4*(LN('GDP Deflator'!H164)-LN('GDP Deflator'!H163))</f>
        <v>1.3037317682528027E-2</v>
      </c>
      <c r="R160" s="15">
        <f>4*(LN('GDP Deflator'!I164)-LN('GDP Deflator'!I163))</f>
        <v>1.4672871944682697E-2</v>
      </c>
      <c r="S160" s="15">
        <f>4*(LN('GDP Deflator'!J164)-LN('GDP Deflator'!J163))</f>
        <v>9.8493848586400645E-5</v>
      </c>
      <c r="U160" s="8"/>
    </row>
    <row r="161" spans="1:21" x14ac:dyDescent="0.25">
      <c r="A161" s="8" t="str">
        <f>'Real GDP'!A165</f>
        <v>Q3/1999</v>
      </c>
      <c r="B161" s="15">
        <f>4*(LN('Real GDP'!C165)-LN('Real GDP'!C164))</f>
        <v>5.0026452584120307E-2</v>
      </c>
      <c r="C161" s="15">
        <f>4*(LN('Real GDP'!D165)-LN('Real GDP'!D164))</f>
        <v>7.0758959540526689E-2</v>
      </c>
      <c r="D161" s="15">
        <f>4*(LN('Real GDP'!E165)-LN('Real GDP'!E164))</f>
        <v>4.604987526339599E-2</v>
      </c>
      <c r="E161" s="15">
        <f>4*(LN('Real GDP'!F165)-LN('Real GDP'!F164))</f>
        <v>4.1643823636661637E-2</v>
      </c>
      <c r="F161" s="15">
        <f>4*(LN('Real GDP'!G165)-LN('Real GDP'!G164))</f>
        <v>3.3253457549122345E-2</v>
      </c>
      <c r="G161" s="15">
        <f>4*(LN('Real GDP'!H165)-LN('Real GDP'!H164))</f>
        <v>6.182884239852271E-2</v>
      </c>
      <c r="H161" s="15">
        <f>4*(LN('Real GDP'!I165)-LN('Real GDP'!I164))</f>
        <v>1.9026362857914592E-2</v>
      </c>
      <c r="I161" s="15">
        <f>4*(LN('Real GDP'!J165)-LN('Real GDP'!J164))</f>
        <v>4.7500799881557754E-2</v>
      </c>
      <c r="K161" s="9" t="str">
        <f>'GDP Deflator'!L165</f>
        <v>Q3/1999</v>
      </c>
      <c r="L161" s="15">
        <f>4*(LN('GDP Deflator'!C165)-LN('GDP Deflator'!C164))</f>
        <v>1.4440230431628009E-2</v>
      </c>
      <c r="M161" s="15">
        <f>4*(LN('GDP Deflator'!D165)-LN('GDP Deflator'!D164))</f>
        <v>1.9228242261203121E-2</v>
      </c>
      <c r="N161" s="15">
        <f>4*(LN('GDP Deflator'!E165)-LN('GDP Deflator'!E164))</f>
        <v>1.9947792901977124E-2</v>
      </c>
      <c r="O161" s="15">
        <f>4*(LN('GDP Deflator'!F165)-LN('GDP Deflator'!F164))</f>
        <v>7.0349122839274969E-3</v>
      </c>
      <c r="P161" s="15">
        <f>4*(LN('GDP Deflator'!G165)-LN('GDP Deflator'!G164))</f>
        <v>7.949656339548028E-3</v>
      </c>
      <c r="Q161" s="15">
        <f>4*(LN('GDP Deflator'!H165)-LN('GDP Deflator'!H164))</f>
        <v>7.9659521753292495E-3</v>
      </c>
      <c r="R161" s="15">
        <f>4*(LN('GDP Deflator'!I165)-LN('GDP Deflator'!I164))</f>
        <v>2.0842256122048042E-2</v>
      </c>
      <c r="S161" s="15">
        <f>4*(LN('GDP Deflator'!J165)-LN('GDP Deflator'!J164))</f>
        <v>1.2553354374087888E-2</v>
      </c>
      <c r="U161" s="8"/>
    </row>
    <row r="162" spans="1:21" x14ac:dyDescent="0.25">
      <c r="A162" s="8" t="str">
        <f>'Real GDP'!A166</f>
        <v>Q4/1999</v>
      </c>
      <c r="B162" s="15">
        <f>4*(LN('Real GDP'!C166)-LN('Real GDP'!C165))</f>
        <v>6.8837275365460471E-2</v>
      </c>
      <c r="C162" s="15">
        <f>4*(LN('Real GDP'!D166)-LN('Real GDP'!D165))</f>
        <v>5.4616639084645868E-2</v>
      </c>
      <c r="D162" s="15">
        <f>4*(LN('Real GDP'!E166)-LN('Real GDP'!E165))</f>
        <v>5.0184545799027092E-2</v>
      </c>
      <c r="E162" s="15">
        <f>4*(LN('Real GDP'!F166)-LN('Real GDP'!F165))</f>
        <v>4.967323350471986E-2</v>
      </c>
      <c r="F162" s="15">
        <f>4*(LN('Real GDP'!G166)-LN('Real GDP'!G165))</f>
        <v>5.628780538830469E-2</v>
      </c>
      <c r="G162" s="15">
        <f>4*(LN('Real GDP'!H166)-LN('Real GDP'!H165))</f>
        <v>5.645634608222494E-2</v>
      </c>
      <c r="H162" s="15">
        <f>4*(LN('Real GDP'!I166)-LN('Real GDP'!I165))</f>
        <v>-3.2106828191302839E-4</v>
      </c>
      <c r="I162" s="15">
        <f>4*(LN('Real GDP'!J166)-LN('Real GDP'!J165))</f>
        <v>4.6790914524628135E-2</v>
      </c>
      <c r="K162" s="9" t="str">
        <f>'GDP Deflator'!L166</f>
        <v>Q4/1999</v>
      </c>
      <c r="L162" s="15">
        <f>4*(LN('GDP Deflator'!C166)-LN('GDP Deflator'!C165))</f>
        <v>1.8269477418975555E-2</v>
      </c>
      <c r="M162" s="15">
        <f>4*(LN('GDP Deflator'!D166)-LN('GDP Deflator'!D165))</f>
        <v>4.715110070604922E-2</v>
      </c>
      <c r="N162" s="15">
        <f>4*(LN('GDP Deflator'!E166)-LN('GDP Deflator'!E165))</f>
        <v>3.2586219622153578E-2</v>
      </c>
      <c r="O162" s="15">
        <f>4*(LN('GDP Deflator'!F166)-LN('GDP Deflator'!F165))</f>
        <v>8.4438080261151072E-4</v>
      </c>
      <c r="P162" s="15">
        <f>4*(LN('GDP Deflator'!G166)-LN('GDP Deflator'!G165))</f>
        <v>1.7788679500299054E-2</v>
      </c>
      <c r="Q162" s="15">
        <f>4*(LN('GDP Deflator'!H166)-LN('GDP Deflator'!H165))</f>
        <v>4.0124217988157795E-3</v>
      </c>
      <c r="R162" s="15">
        <f>4*(LN('GDP Deflator'!I166)-LN('GDP Deflator'!I165))</f>
        <v>2.9634817527323776E-2</v>
      </c>
      <c r="S162" s="15">
        <f>4*(LN('GDP Deflator'!J166)-LN('GDP Deflator'!J165))</f>
        <v>2.6843420927914252E-2</v>
      </c>
      <c r="U162" s="8"/>
    </row>
    <row r="163" spans="1:21" x14ac:dyDescent="0.25">
      <c r="A163" s="8" t="str">
        <f>'Real GDP'!A167</f>
        <v>Q1/2000</v>
      </c>
      <c r="B163" s="15">
        <f>4*(LN('Real GDP'!C167)-LN('Real GDP'!C166))</f>
        <v>1.1589867805668064E-2</v>
      </c>
      <c r="C163" s="15">
        <f>4*(LN('Real GDP'!D167)-LN('Real GDP'!D166))</f>
        <v>3.3615707071174228E-2</v>
      </c>
      <c r="D163" s="15">
        <f>4*(LN('Real GDP'!E167)-LN('Real GDP'!E166))</f>
        <v>4.1748752158913049E-2</v>
      </c>
      <c r="E163" s="15">
        <f>4*(LN('Real GDP'!F167)-LN('Real GDP'!F166))</f>
        <v>3.7406924089843585E-2</v>
      </c>
      <c r="F163" s="15">
        <f>4*(LN('Real GDP'!G167)-LN('Real GDP'!G166))</f>
        <v>4.6238410761194615E-2</v>
      </c>
      <c r="G163" s="15">
        <f>4*(LN('Real GDP'!H167)-LN('Real GDP'!H166))</f>
        <v>6.3335936301086804E-2</v>
      </c>
      <c r="H163" s="15">
        <f>4*(LN('Real GDP'!I167)-LN('Real GDP'!I166))</f>
        <v>7.7185640091386176E-2</v>
      </c>
      <c r="I163" s="15">
        <f>4*(LN('Real GDP'!J167)-LN('Real GDP'!J166))</f>
        <v>6.3280740585142325E-2</v>
      </c>
      <c r="K163" s="9" t="str">
        <f>'GDP Deflator'!L167</f>
        <v>Q1/2000</v>
      </c>
      <c r="L163" s="15">
        <f>4*(LN('GDP Deflator'!C167)-LN('GDP Deflator'!C166))</f>
        <v>3.0472675816692885E-2</v>
      </c>
      <c r="M163" s="15">
        <f>4*(LN('GDP Deflator'!D167)-LN('GDP Deflator'!D166))</f>
        <v>7.9717562539919129E-2</v>
      </c>
      <c r="N163" s="15">
        <f>4*(LN('GDP Deflator'!E167)-LN('GDP Deflator'!E166))</f>
        <v>5.4647036354865008E-2</v>
      </c>
      <c r="O163" s="15">
        <f>4*(LN('GDP Deflator'!F167)-LN('GDP Deflator'!F166))</f>
        <v>2.953530692508366E-3</v>
      </c>
      <c r="P163" s="15">
        <f>4*(LN('GDP Deflator'!G167)-LN('GDP Deflator'!G166))</f>
        <v>3.3942104445308985E-2</v>
      </c>
      <c r="Q163" s="15">
        <f>4*(LN('GDP Deflator'!H167)-LN('GDP Deflator'!H166))</f>
        <v>1.1135696588130628E-2</v>
      </c>
      <c r="R163" s="15">
        <f>4*(LN('GDP Deflator'!I167)-LN('GDP Deflator'!I166))</f>
        <v>4.7518658292478477E-2</v>
      </c>
      <c r="S163" s="15">
        <f>4*(LN('GDP Deflator'!J167)-LN('GDP Deflator'!J166))</f>
        <v>4.9460743144223329E-2</v>
      </c>
      <c r="U163" s="8"/>
    </row>
    <row r="164" spans="1:21" x14ac:dyDescent="0.25">
      <c r="A164" s="8" t="str">
        <f>'Real GDP'!A168</f>
        <v>Q2/2000</v>
      </c>
      <c r="B164" s="15">
        <f>4*(LN('Real GDP'!C168)-LN('Real GDP'!C167))</f>
        <v>7.4846447891594892E-2</v>
      </c>
      <c r="C164" s="15">
        <f>4*(LN('Real GDP'!D168)-LN('Real GDP'!D167))</f>
        <v>2.4379190507794135E-2</v>
      </c>
      <c r="D164" s="15">
        <f>4*(LN('Real GDP'!E168)-LN('Real GDP'!E167))</f>
        <v>3.6464236393140226E-2</v>
      </c>
      <c r="E164" s="15">
        <f>4*(LN('Real GDP'!F168)-LN('Real GDP'!F167))</f>
        <v>4.0333588620924843E-2</v>
      </c>
      <c r="F164" s="15">
        <f>4*(LN('Real GDP'!G168)-LN('Real GDP'!G167))</f>
        <v>2.8410411138725777E-2</v>
      </c>
      <c r="G164" s="15">
        <f>4*(LN('Real GDP'!H168)-LN('Real GDP'!H167))</f>
        <v>4.7368380675923305E-2</v>
      </c>
      <c r="H164" s="15">
        <f>4*(LN('Real GDP'!I168)-LN('Real GDP'!I167))</f>
        <v>8.3516293844994038E-3</v>
      </c>
      <c r="I164" s="15">
        <f>4*(LN('Real GDP'!J168)-LN('Real GDP'!J167))</f>
        <v>4.8790751579655733E-2</v>
      </c>
      <c r="K164" s="9" t="str">
        <f>'GDP Deflator'!L168</f>
        <v>Q2/2000</v>
      </c>
      <c r="L164" s="15">
        <f>4*(LN('GDP Deflator'!C168)-LN('GDP Deflator'!C167))</f>
        <v>2.2575072398222318E-2</v>
      </c>
      <c r="M164" s="15">
        <f>4*(LN('GDP Deflator'!D168)-LN('GDP Deflator'!D167))</f>
        <v>6.2092384770771503E-2</v>
      </c>
      <c r="N164" s="15">
        <f>4*(LN('GDP Deflator'!E168)-LN('GDP Deflator'!E167))</f>
        <v>4.3647211640614358E-2</v>
      </c>
      <c r="O164" s="15">
        <f>4*(LN('GDP Deflator'!F168)-LN('GDP Deflator'!F167))</f>
        <v>4.121444185617662E-3</v>
      </c>
      <c r="P164" s="15">
        <f>4*(LN('GDP Deflator'!G168)-LN('GDP Deflator'!G167))</f>
        <v>2.3075392964138075E-2</v>
      </c>
      <c r="Q164" s="15">
        <f>4*(LN('GDP Deflator'!H168)-LN('GDP Deflator'!H167))</f>
        <v>1.2764836193014162E-2</v>
      </c>
      <c r="R164" s="15">
        <f>4*(LN('GDP Deflator'!I168)-LN('GDP Deflator'!I167))</f>
        <v>3.344127400175978E-2</v>
      </c>
      <c r="S164" s="15">
        <f>4*(LN('GDP Deflator'!J168)-LN('GDP Deflator'!J167))</f>
        <v>3.5305804242110383E-2</v>
      </c>
      <c r="U164" s="8"/>
    </row>
    <row r="165" spans="1:21" x14ac:dyDescent="0.25">
      <c r="A165" s="8" t="str">
        <f>'Real GDP'!A169</f>
        <v>Q3/2000</v>
      </c>
      <c r="B165" s="15">
        <f>4*(LN('Real GDP'!C169)-LN('Real GDP'!C168))</f>
        <v>4.8082159124263057E-3</v>
      </c>
      <c r="C165" s="15">
        <f>4*(LN('Real GDP'!D169)-LN('Real GDP'!D168))</f>
        <v>1.1211110172670402E-2</v>
      </c>
      <c r="D165" s="15">
        <f>4*(LN('Real GDP'!E169)-LN('Real GDP'!E168))</f>
        <v>2.6725353356347625E-2</v>
      </c>
      <c r="E165" s="15">
        <f>4*(LN('Real GDP'!F169)-LN('Real GDP'!F168))</f>
        <v>-5.6747351209232022E-3</v>
      </c>
      <c r="F165" s="15">
        <f>4*(LN('Real GDP'!G169)-LN('Real GDP'!G168))</f>
        <v>2.1534337938270198E-2</v>
      </c>
      <c r="G165" s="15">
        <f>4*(LN('Real GDP'!H169)-LN('Real GDP'!H168))</f>
        <v>4.0203476069983424E-2</v>
      </c>
      <c r="H165" s="15">
        <f>4*(LN('Real GDP'!I169)-LN('Real GDP'!I168))</f>
        <v>3.265356818019427E-3</v>
      </c>
      <c r="I165" s="15">
        <f>4*(LN('Real GDP'!J169)-LN('Real GDP'!J168))</f>
        <v>4.3183087308399593E-2</v>
      </c>
      <c r="K165" s="9" t="str">
        <f>'GDP Deflator'!L169</f>
        <v>Q3/2000</v>
      </c>
      <c r="L165" s="15">
        <f>4*(LN('GDP Deflator'!C169)-LN('GDP Deflator'!C168))</f>
        <v>2.5859049707079862E-2</v>
      </c>
      <c r="M165" s="15">
        <f>4*(LN('GDP Deflator'!D169)-LN('GDP Deflator'!D168))</f>
        <v>4.7078177942996291E-2</v>
      </c>
      <c r="N165" s="15">
        <f>4*(LN('GDP Deflator'!E169)-LN('GDP Deflator'!E168))</f>
        <v>4.4831219004336731E-2</v>
      </c>
      <c r="O165" s="15">
        <f>4*(LN('GDP Deflator'!F169)-LN('GDP Deflator'!F168))</f>
        <v>1.7072475756854999E-2</v>
      </c>
      <c r="P165" s="15">
        <f>4*(LN('GDP Deflator'!G169)-LN('GDP Deflator'!G168))</f>
        <v>2.2013139695761907E-2</v>
      </c>
      <c r="Q165" s="15">
        <f>4*(LN('GDP Deflator'!H169)-LN('GDP Deflator'!H168))</f>
        <v>2.2254479391033755E-2</v>
      </c>
      <c r="R165" s="15">
        <f>4*(LN('GDP Deflator'!I169)-LN('GDP Deflator'!I168))</f>
        <v>3.0344237447057054E-2</v>
      </c>
      <c r="S165" s="15">
        <f>4*(LN('GDP Deflator'!J169)-LN('GDP Deflator'!J168))</f>
        <v>3.3683422364976678E-2</v>
      </c>
      <c r="U165" s="8"/>
    </row>
    <row r="166" spans="1:21" x14ac:dyDescent="0.25">
      <c r="A166" s="8" t="str">
        <f>'Real GDP'!A170</f>
        <v>Q4/2000</v>
      </c>
      <c r="B166" s="15">
        <f>4*(LN('Real GDP'!C170)-LN('Real GDP'!C169))</f>
        <v>2.2671524538658616E-2</v>
      </c>
      <c r="C166" s="15">
        <f>4*(LN('Real GDP'!D170)-LN('Real GDP'!D169))</f>
        <v>6.6494381781225798E-3</v>
      </c>
      <c r="D166" s="15">
        <f>4*(LN('Real GDP'!E170)-LN('Real GDP'!E169))</f>
        <v>3.3798794294131795E-2</v>
      </c>
      <c r="E166" s="15">
        <f>4*(LN('Real GDP'!F170)-LN('Real GDP'!F169))</f>
        <v>3.0569273525209439E-3</v>
      </c>
      <c r="F166" s="15">
        <f>4*(LN('Real GDP'!G170)-LN('Real GDP'!G169))</f>
        <v>6.1178954559796495E-2</v>
      </c>
      <c r="G166" s="15">
        <f>4*(LN('Real GDP'!H170)-LN('Real GDP'!H169))</f>
        <v>7.1137276226309609E-3</v>
      </c>
      <c r="H166" s="15">
        <f>4*(LN('Real GDP'!I170)-LN('Real GDP'!I169))</f>
        <v>3.7262261333637525E-2</v>
      </c>
      <c r="I166" s="15">
        <f>4*(LN('Real GDP'!J170)-LN('Real GDP'!J169))</f>
        <v>4.3900615447164171E-2</v>
      </c>
      <c r="K166" s="9" t="str">
        <f>'GDP Deflator'!L170</f>
        <v>Q4/2000</v>
      </c>
      <c r="L166" s="15">
        <f>4*(LN('GDP Deflator'!C170)-LN('GDP Deflator'!C169))</f>
        <v>2.1435110962507054E-2</v>
      </c>
      <c r="M166" s="15">
        <f>4*(LN('GDP Deflator'!D170)-LN('GDP Deflator'!D169))</f>
        <v>2.8355480060163529E-2</v>
      </c>
      <c r="N166" s="15">
        <f>4*(LN('GDP Deflator'!E170)-LN('GDP Deflator'!E169))</f>
        <v>3.7743103826812785E-2</v>
      </c>
      <c r="O166" s="15">
        <f>4*(LN('GDP Deflator'!F170)-LN('GDP Deflator'!F169))</f>
        <v>2.1570970520276234E-2</v>
      </c>
      <c r="P166" s="15">
        <f>4*(LN('GDP Deflator'!G170)-LN('GDP Deflator'!G169))</f>
        <v>1.25608090960867E-2</v>
      </c>
      <c r="Q166" s="15">
        <f>4*(LN('GDP Deflator'!H170)-LN('GDP Deflator'!H169))</f>
        <v>2.5350378491275194E-2</v>
      </c>
      <c r="R166" s="15">
        <f>4*(LN('GDP Deflator'!I170)-LN('GDP Deflator'!I169))</f>
        <v>1.9360736629582931E-2</v>
      </c>
      <c r="S166" s="15">
        <f>4*(LN('GDP Deflator'!J170)-LN('GDP Deflator'!J169))</f>
        <v>2.2902847158963624E-2</v>
      </c>
      <c r="U166" s="8"/>
    </row>
    <row r="167" spans="1:21" x14ac:dyDescent="0.25">
      <c r="A167" s="8" t="str">
        <f>'Real GDP'!A171</f>
        <v>Q1/2001</v>
      </c>
      <c r="B167" s="15">
        <f>4*(LN('Real GDP'!C171)-LN('Real GDP'!C170))</f>
        <v>-1.1390493130498669E-2</v>
      </c>
      <c r="C167" s="15">
        <f>4*(LN('Real GDP'!D171)-LN('Real GDP'!D170))</f>
        <v>5.2473557144285365E-2</v>
      </c>
      <c r="D167" s="15">
        <f>4*(LN('Real GDP'!E171)-LN('Real GDP'!E170))</f>
        <v>2.0053369021038492E-2</v>
      </c>
      <c r="E167" s="15">
        <f>4*(LN('Real GDP'!F171)-LN('Real GDP'!F170))</f>
        <v>6.4834192824061887E-2</v>
      </c>
      <c r="F167" s="15">
        <f>4*(LN('Real GDP'!G171)-LN('Real GDP'!G170))</f>
        <v>1.4591527261220705E-2</v>
      </c>
      <c r="G167" s="15">
        <f>4*(LN('Real GDP'!H171)-LN('Real GDP'!H170))</f>
        <v>2.0762162956625474E-2</v>
      </c>
      <c r="H167" s="15">
        <f>4*(LN('Real GDP'!I171)-LN('Real GDP'!I170))</f>
        <v>2.3594230029239327E-2</v>
      </c>
      <c r="I167" s="15">
        <f>4*(LN('Real GDP'!J171)-LN('Real GDP'!J170))</f>
        <v>3.9727520855514342E-2</v>
      </c>
      <c r="K167" s="9" t="str">
        <f>'GDP Deflator'!L171</f>
        <v>Q1/2001</v>
      </c>
      <c r="L167" s="15">
        <f>4*(LN('GDP Deflator'!C171)-LN('GDP Deflator'!C170))</f>
        <v>2.5055065627558548E-2</v>
      </c>
      <c r="M167" s="15">
        <f>4*(LN('GDP Deflator'!D171)-LN('GDP Deflator'!D170))</f>
        <v>4.7060351765786379E-3</v>
      </c>
      <c r="N167" s="15">
        <f>4*(LN('GDP Deflator'!E171)-LN('GDP Deflator'!E170))</f>
        <v>3.9358666371292372E-2</v>
      </c>
      <c r="O167" s="15">
        <f>4*(LN('GDP Deflator'!F171)-LN('GDP Deflator'!F170))</f>
        <v>3.5466239130656163E-2</v>
      </c>
      <c r="P167" s="15">
        <f>4*(LN('GDP Deflator'!G171)-LN('GDP Deflator'!G170))</f>
        <v>1.3210902225576859E-2</v>
      </c>
      <c r="Q167" s="15">
        <f>4*(LN('GDP Deflator'!H171)-LN('GDP Deflator'!H170))</f>
        <v>3.6785036686367789E-2</v>
      </c>
      <c r="R167" s="15">
        <f>4*(LN('GDP Deflator'!I171)-LN('GDP Deflator'!I170))</f>
        <v>1.6026138703530535E-2</v>
      </c>
      <c r="S167" s="15">
        <f>4*(LN('GDP Deflator'!J171)-LN('GDP Deflator'!J170))</f>
        <v>2.0725641580369825E-2</v>
      </c>
      <c r="U167" s="8"/>
    </row>
    <row r="168" spans="1:21" x14ac:dyDescent="0.25">
      <c r="A168" s="8" t="str">
        <f>'Real GDP'!A172</f>
        <v>Q2/2001</v>
      </c>
      <c r="B168" s="15">
        <f>4*(LN('Real GDP'!C172)-LN('Real GDP'!C171))</f>
        <v>2.114716609505507E-2</v>
      </c>
      <c r="C168" s="15">
        <f>4*(LN('Real GDP'!D172)-LN('Real GDP'!D171))</f>
        <v>3.1352068408299516E-2</v>
      </c>
      <c r="D168" s="15">
        <f>4*(LN('Real GDP'!E172)-LN('Real GDP'!E171))</f>
        <v>7.6662983195241452E-3</v>
      </c>
      <c r="E168" s="15">
        <f>4*(LN('Real GDP'!F172)-LN('Real GDP'!F171))</f>
        <v>3.434057454427375E-3</v>
      </c>
      <c r="F168" s="15">
        <f>4*(LN('Real GDP'!G172)-LN('Real GDP'!G171))</f>
        <v>-1.0911127688487454E-2</v>
      </c>
      <c r="G168" s="15">
        <f>4*(LN('Real GDP'!H172)-LN('Real GDP'!H171))</f>
        <v>1.0311074442491019E-2</v>
      </c>
      <c r="H168" s="15">
        <f>4*(LN('Real GDP'!I172)-LN('Real GDP'!I171))</f>
        <v>-1.9259759258531517E-2</v>
      </c>
      <c r="I168" s="15">
        <f>4*(LN('Real GDP'!J172)-LN('Real GDP'!J171))</f>
        <v>3.1667790339970026E-2</v>
      </c>
      <c r="K168" s="9" t="str">
        <f>'GDP Deflator'!L172</f>
        <v>Q2/2001</v>
      </c>
      <c r="L168" s="15">
        <f>4*(LN('GDP Deflator'!C172)-LN('GDP Deflator'!C171))</f>
        <v>2.8133657449753713E-2</v>
      </c>
      <c r="M168" s="15">
        <f>4*(LN('GDP Deflator'!D172)-LN('GDP Deflator'!D171))</f>
        <v>2.4286437031125985E-2</v>
      </c>
      <c r="N168" s="15">
        <f>4*(LN('GDP Deflator'!E172)-LN('GDP Deflator'!E171))</f>
        <v>4.6727171863523154E-2</v>
      </c>
      <c r="O168" s="15">
        <f>4*(LN('GDP Deflator'!F172)-LN('GDP Deflator'!F171))</f>
        <v>3.9936800464591471E-2</v>
      </c>
      <c r="P168" s="15">
        <f>4*(LN('GDP Deflator'!G172)-LN('GDP Deflator'!G171))</f>
        <v>2.2223496156598799E-2</v>
      </c>
      <c r="Q168" s="15">
        <f>4*(LN('GDP Deflator'!H172)-LN('GDP Deflator'!H171))</f>
        <v>2.8383070025753909E-2</v>
      </c>
      <c r="R168" s="15">
        <f>4*(LN('GDP Deflator'!I172)-LN('GDP Deflator'!I171))</f>
        <v>2.6883831027863181E-2</v>
      </c>
      <c r="S168" s="15">
        <f>4*(LN('GDP Deflator'!J172)-LN('GDP Deflator'!J171))</f>
        <v>3.7770879180587968E-2</v>
      </c>
      <c r="U168" s="8"/>
    </row>
    <row r="169" spans="1:21" x14ac:dyDescent="0.25">
      <c r="A169" s="8" t="str">
        <f>'Real GDP'!A173</f>
        <v>Q3/2001</v>
      </c>
      <c r="B169" s="15">
        <f>4*(LN('Real GDP'!C173)-LN('Real GDP'!C172))</f>
        <v>-1.2670262826503631E-2</v>
      </c>
      <c r="C169" s="15">
        <f>4*(LN('Real GDP'!D173)-LN('Real GDP'!D172))</f>
        <v>2.9691868641972263E-2</v>
      </c>
      <c r="D169" s="15">
        <f>4*(LN('Real GDP'!E173)-LN('Real GDP'!E172))</f>
        <v>1.284465385685607E-2</v>
      </c>
      <c r="E169" s="15">
        <f>4*(LN('Real GDP'!F173)-LN('Real GDP'!F172))</f>
        <v>-1.1602292329740749E-2</v>
      </c>
      <c r="F169" s="15">
        <f>4*(LN('Real GDP'!G173)-LN('Real GDP'!G172))</f>
        <v>-1.6992590109914829E-2</v>
      </c>
      <c r="G169" s="15">
        <f>4*(LN('Real GDP'!H173)-LN('Real GDP'!H172))</f>
        <v>-3.0295633867964966E-3</v>
      </c>
      <c r="H169" s="15">
        <f>4*(LN('Real GDP'!I173)-LN('Real GDP'!I172))</f>
        <v>-4.4595429239542739E-2</v>
      </c>
      <c r="I169" s="15">
        <f>4*(LN('Real GDP'!J173)-LN('Real GDP'!J172))</f>
        <v>3.9610177691503878E-2</v>
      </c>
      <c r="K169" s="9" t="str">
        <f>'GDP Deflator'!L173</f>
        <v>Q3/2001</v>
      </c>
      <c r="L169" s="15">
        <f>4*(LN('GDP Deflator'!C173)-LN('GDP Deflator'!C172))</f>
        <v>1.308459001282003E-2</v>
      </c>
      <c r="M169" s="15">
        <f>4*(LN('GDP Deflator'!D173)-LN('GDP Deflator'!D172))</f>
        <v>1.0901871670981222E-2</v>
      </c>
      <c r="N169" s="15">
        <f>4*(LN('GDP Deflator'!E173)-LN('GDP Deflator'!E172))</f>
        <v>3.6381882578996994E-2</v>
      </c>
      <c r="O169" s="15">
        <f>4*(LN('GDP Deflator'!F173)-LN('GDP Deflator'!F172))</f>
        <v>2.7513943957046649E-2</v>
      </c>
      <c r="P169" s="15">
        <f>4*(LN('GDP Deflator'!G173)-LN('GDP Deflator'!G172))</f>
        <v>1.4156442332811991E-2</v>
      </c>
      <c r="Q169" s="15">
        <f>4*(LN('GDP Deflator'!H173)-LN('GDP Deflator'!H172))</f>
        <v>2.4144393207166104E-3</v>
      </c>
      <c r="R169" s="15">
        <f>4*(LN('GDP Deflator'!I173)-LN('GDP Deflator'!I172))</f>
        <v>1.8134321405224085E-2</v>
      </c>
      <c r="S169" s="15">
        <f>4*(LN('GDP Deflator'!J173)-LN('GDP Deflator'!J172))</f>
        <v>3.6838843059395998E-2</v>
      </c>
      <c r="U169" s="8"/>
    </row>
    <row r="170" spans="1:21" x14ac:dyDescent="0.25">
      <c r="A170" s="8" t="str">
        <f>'Real GDP'!A174</f>
        <v>Q4/2001</v>
      </c>
      <c r="B170" s="15">
        <f>4*(LN('Real GDP'!C174)-LN('Real GDP'!C173))</f>
        <v>1.1085873779975941E-2</v>
      </c>
      <c r="C170" s="15">
        <f>4*(LN('Real GDP'!D174)-LN('Real GDP'!D173))</f>
        <v>1.7782500161263926E-2</v>
      </c>
      <c r="D170" s="15">
        <f>4*(LN('Real GDP'!E174)-LN('Real GDP'!E173))</f>
        <v>7.7197322678301816E-5</v>
      </c>
      <c r="E170" s="15">
        <f>4*(LN('Real GDP'!F174)-LN('Real GDP'!F173))</f>
        <v>4.7308782979342823E-3</v>
      </c>
      <c r="F170" s="15">
        <f>4*(LN('Real GDP'!G174)-LN('Real GDP'!G173))</f>
        <v>1.9698966035051058E-3</v>
      </c>
      <c r="G170" s="15">
        <f>4*(LN('Real GDP'!H174)-LN('Real GDP'!H173))</f>
        <v>2.4447440686454769E-2</v>
      </c>
      <c r="H170" s="15">
        <f>4*(LN('Real GDP'!I174)-LN('Real GDP'!I173))</f>
        <v>-1.0670728950209707E-2</v>
      </c>
      <c r="I170" s="15">
        <f>4*(LN('Real GDP'!J174)-LN('Real GDP'!J173))</f>
        <v>2.8257372796410607E-2</v>
      </c>
      <c r="K170" s="9" t="str">
        <f>'GDP Deflator'!L174</f>
        <v>Q4/2001</v>
      </c>
      <c r="L170" s="15">
        <f>4*(LN('GDP Deflator'!C174)-LN('GDP Deflator'!C173))</f>
        <v>1.2092700339394469E-2</v>
      </c>
      <c r="M170" s="15">
        <f>4*(LN('GDP Deflator'!D174)-LN('GDP Deflator'!D173))</f>
        <v>2.2670488208717643E-2</v>
      </c>
      <c r="N170" s="15">
        <f>4*(LN('GDP Deflator'!E174)-LN('GDP Deflator'!E173))</f>
        <v>4.0248214103169033E-2</v>
      </c>
      <c r="O170" s="15">
        <f>4*(LN('GDP Deflator'!F174)-LN('GDP Deflator'!F173))</f>
        <v>2.8450508055890111E-2</v>
      </c>
      <c r="P170" s="15">
        <f>4*(LN('GDP Deflator'!G174)-LN('GDP Deflator'!G173))</f>
        <v>1.9540369496684917E-2</v>
      </c>
      <c r="Q170" s="15">
        <f>4*(LN('GDP Deflator'!H174)-LN('GDP Deflator'!H173))</f>
        <v>-6.6518591129458571E-3</v>
      </c>
      <c r="R170" s="15">
        <f>4*(LN('GDP Deflator'!I174)-LN('GDP Deflator'!I173))</f>
        <v>2.4237754864607552E-2</v>
      </c>
      <c r="S170" s="15">
        <f>4*(LN('GDP Deflator'!J174)-LN('GDP Deflator'!J173))</f>
        <v>4.9746446042821191E-2</v>
      </c>
      <c r="U170" s="8"/>
    </row>
    <row r="171" spans="1:21" x14ac:dyDescent="0.25">
      <c r="A171" s="8" t="str">
        <f>'Real GDP'!A175</f>
        <v>Q1/2002</v>
      </c>
      <c r="B171" s="15">
        <f>4*(LN('Real GDP'!C175)-LN('Real GDP'!C174))</f>
        <v>3.6663129641446801E-2</v>
      </c>
      <c r="C171" s="15">
        <f>4*(LN('Real GDP'!D175)-LN('Real GDP'!D174))</f>
        <v>1.8952806839838132E-2</v>
      </c>
      <c r="D171" s="15">
        <f>4*(LN('Real GDP'!E175)-LN('Real GDP'!E174))</f>
        <v>1.1811342030899397E-2</v>
      </c>
      <c r="E171" s="15">
        <f>4*(LN('Real GDP'!F175)-LN('Real GDP'!F174))</f>
        <v>-1.2377024809403281E-2</v>
      </c>
      <c r="F171" s="15">
        <f>4*(LN('Real GDP'!G175)-LN('Real GDP'!G174))</f>
        <v>-3.2813428863107674E-3</v>
      </c>
      <c r="G171" s="15">
        <f>4*(LN('Real GDP'!H175)-LN('Real GDP'!H174))</f>
        <v>5.9152037116170675E-2</v>
      </c>
      <c r="H171" s="15">
        <f>4*(LN('Real GDP'!I175)-LN('Real GDP'!I174))</f>
        <v>4.7238069826818219E-3</v>
      </c>
      <c r="I171" s="15">
        <f>4*(LN('Real GDP'!J175)-LN('Real GDP'!J174))</f>
        <v>2.2699847366322246E-2</v>
      </c>
      <c r="K171" s="9" t="str">
        <f>'GDP Deflator'!L175</f>
        <v>Q1/2002</v>
      </c>
      <c r="L171" s="15">
        <f>4*(LN('GDP Deflator'!C175)-LN('GDP Deflator'!C174))</f>
        <v>1.2791241485818006E-2</v>
      </c>
      <c r="M171" s="15">
        <f>4*(LN('GDP Deflator'!D175)-LN('GDP Deflator'!D174))</f>
        <v>3.7198354340329587E-2</v>
      </c>
      <c r="N171" s="15">
        <f>4*(LN('GDP Deflator'!E175)-LN('GDP Deflator'!E174))</f>
        <v>4.6806157414888361E-2</v>
      </c>
      <c r="O171" s="15">
        <f>4*(LN('GDP Deflator'!F175)-LN('GDP Deflator'!F174))</f>
        <v>3.0817526756372615E-2</v>
      </c>
      <c r="P171" s="15">
        <f>4*(LN('GDP Deflator'!G175)-LN('GDP Deflator'!G174))</f>
        <v>2.7877680633206836E-2</v>
      </c>
      <c r="Q171" s="15">
        <f>4*(LN('GDP Deflator'!H175)-LN('GDP Deflator'!H174))</f>
        <v>-1.1282025438994481E-2</v>
      </c>
      <c r="R171" s="15">
        <f>4*(LN('GDP Deflator'!I175)-LN('GDP Deflator'!I174))</f>
        <v>3.1919270017144896E-2</v>
      </c>
      <c r="S171" s="15">
        <f>4*(LN('GDP Deflator'!J175)-LN('GDP Deflator'!J174))</f>
        <v>6.3937888397038734E-2</v>
      </c>
      <c r="U171" s="8"/>
    </row>
    <row r="172" spans="1:21" x14ac:dyDescent="0.25">
      <c r="A172" s="8" t="str">
        <f>'Real GDP'!A176</f>
        <v>Q2/2002</v>
      </c>
      <c r="B172" s="15">
        <f>4*(LN('Real GDP'!C176)-LN('Real GDP'!C175))</f>
        <v>2.2008438826489396E-2</v>
      </c>
      <c r="C172" s="15">
        <f>4*(LN('Real GDP'!D176)-LN('Real GDP'!D175))</f>
        <v>2.6293765371637079E-2</v>
      </c>
      <c r="D172" s="15">
        <f>4*(LN('Real GDP'!E176)-LN('Real GDP'!E175))</f>
        <v>2.0898952322099262E-2</v>
      </c>
      <c r="E172" s="15">
        <f>4*(LN('Real GDP'!F176)-LN('Real GDP'!F175))</f>
        <v>1.0334895292778867E-2</v>
      </c>
      <c r="F172" s="15">
        <f>4*(LN('Real GDP'!G176)-LN('Real GDP'!G175))</f>
        <v>1.9622615482166594E-2</v>
      </c>
      <c r="G172" s="15">
        <f>4*(LN('Real GDP'!H176)-LN('Real GDP'!H175))</f>
        <v>2.2735771940443072E-2</v>
      </c>
      <c r="H172" s="15">
        <f>4*(LN('Real GDP'!I176)-LN('Real GDP'!I175))</f>
        <v>3.0981209740247095E-2</v>
      </c>
      <c r="I172" s="15">
        <f>4*(LN('Real GDP'!J176)-LN('Real GDP'!J175))</f>
        <v>2.9957985996198033E-2</v>
      </c>
      <c r="K172" s="9" t="str">
        <f>'GDP Deflator'!L176</f>
        <v>Q2/2002</v>
      </c>
      <c r="L172" s="15">
        <f>4*(LN('GDP Deflator'!C176)-LN('GDP Deflator'!C175))</f>
        <v>1.4853815630935685E-2</v>
      </c>
      <c r="M172" s="15">
        <f>4*(LN('GDP Deflator'!D176)-LN('GDP Deflator'!D175))</f>
        <v>3.4501250479255674E-2</v>
      </c>
      <c r="N172" s="15">
        <f>4*(LN('GDP Deflator'!E176)-LN('GDP Deflator'!E175))</f>
        <v>2.6166891259549629E-2</v>
      </c>
      <c r="O172" s="15">
        <f>4*(LN('GDP Deflator'!F176)-LN('GDP Deflator'!F175))</f>
        <v>2.9913760664577183E-2</v>
      </c>
      <c r="P172" s="15">
        <f>4*(LN('GDP Deflator'!G176)-LN('GDP Deflator'!G175))</f>
        <v>2.4954989958107632E-2</v>
      </c>
      <c r="Q172" s="15">
        <f>4*(LN('GDP Deflator'!H176)-LN('GDP Deflator'!H175))</f>
        <v>8.323773272110202E-3</v>
      </c>
      <c r="R172" s="15">
        <f>4*(LN('GDP Deflator'!I176)-LN('GDP Deflator'!I175))</f>
        <v>2.7105797866834536E-2</v>
      </c>
      <c r="S172" s="15">
        <f>4*(LN('GDP Deflator'!J176)-LN('GDP Deflator'!J175))</f>
        <v>4.7861878540459202E-2</v>
      </c>
      <c r="U172" s="8"/>
    </row>
    <row r="173" spans="1:21" x14ac:dyDescent="0.25">
      <c r="A173" s="8" t="str">
        <f>'Real GDP'!A177</f>
        <v>Q3/2002</v>
      </c>
      <c r="B173" s="15">
        <f>4*(LN('Real GDP'!C177)-LN('Real GDP'!C176))</f>
        <v>1.9425752300961108E-2</v>
      </c>
      <c r="C173" s="15">
        <f>4*(LN('Real GDP'!D177)-LN('Real GDP'!D176))</f>
        <v>3.0204782025020194E-2</v>
      </c>
      <c r="D173" s="15">
        <f>4*(LN('Real GDP'!E177)-LN('Real GDP'!E176))</f>
        <v>1.4301767704587576E-2</v>
      </c>
      <c r="E173" s="15">
        <f>4*(LN('Real GDP'!F177)-LN('Real GDP'!F176))</f>
        <v>1.8877730555566075E-2</v>
      </c>
      <c r="F173" s="15">
        <f>4*(LN('Real GDP'!G177)-LN('Real GDP'!G176))</f>
        <v>8.5873988007811874E-3</v>
      </c>
      <c r="G173" s="15">
        <f>4*(LN('Real GDP'!H177)-LN('Real GDP'!H176))</f>
        <v>3.4796380701234142E-2</v>
      </c>
      <c r="H173" s="15">
        <f>4*(LN('Real GDP'!I177)-LN('Real GDP'!I176))</f>
        <v>1.5848861705293871E-2</v>
      </c>
      <c r="I173" s="15">
        <f>4*(LN('Real GDP'!J177)-LN('Real GDP'!J176))</f>
        <v>2.4122002002346932E-2</v>
      </c>
      <c r="K173" s="9" t="str">
        <f>'GDP Deflator'!L177</f>
        <v>Q3/2002</v>
      </c>
      <c r="L173" s="15">
        <f>4*(LN('GDP Deflator'!C177)-LN('GDP Deflator'!C176))</f>
        <v>1.7824066988303855E-2</v>
      </c>
      <c r="M173" s="15">
        <f>4*(LN('GDP Deflator'!D177)-LN('GDP Deflator'!D176))</f>
        <v>2.518251195462895E-2</v>
      </c>
      <c r="N173" s="15">
        <f>4*(LN('GDP Deflator'!E177)-LN('GDP Deflator'!E176))</f>
        <v>6.6475912441639196E-3</v>
      </c>
      <c r="O173" s="15">
        <f>4*(LN('GDP Deflator'!F177)-LN('GDP Deflator'!F176))</f>
        <v>3.0343679753112696E-2</v>
      </c>
      <c r="P173" s="15">
        <f>4*(LN('GDP Deflator'!G177)-LN('GDP Deflator'!G176))</f>
        <v>2.5253464879483545E-2</v>
      </c>
      <c r="Q173" s="15">
        <f>4*(LN('GDP Deflator'!H177)-LN('GDP Deflator'!H176))</f>
        <v>2.0919646575062956E-2</v>
      </c>
      <c r="R173" s="15">
        <f>4*(LN('GDP Deflator'!I177)-LN('GDP Deflator'!I176))</f>
        <v>2.0693259619338988E-2</v>
      </c>
      <c r="S173" s="15">
        <f>4*(LN('GDP Deflator'!J177)-LN('GDP Deflator'!J176))</f>
        <v>3.224359065548299E-2</v>
      </c>
      <c r="U173" s="8"/>
    </row>
    <row r="174" spans="1:21" x14ac:dyDescent="0.25">
      <c r="A174" s="8" t="str">
        <f>'Real GDP'!A178</f>
        <v>Q4/2002</v>
      </c>
      <c r="B174" s="15">
        <f>4*(LN('Real GDP'!C178)-LN('Real GDP'!C177))</f>
        <v>2.5454735918515325E-3</v>
      </c>
      <c r="C174" s="15">
        <f>4*(LN('Real GDP'!D178)-LN('Real GDP'!D177))</f>
        <v>3.5711225238209465E-2</v>
      </c>
      <c r="D174" s="15">
        <f>4*(LN('Real GDP'!E178)-LN('Real GDP'!E177))</f>
        <v>1.4833017421125305E-3</v>
      </c>
      <c r="E174" s="15">
        <f>4*(LN('Real GDP'!F178)-LN('Real GDP'!F177))</f>
        <v>-8.5698701508860609E-3</v>
      </c>
      <c r="F174" s="15">
        <f>4*(LN('Real GDP'!G178)-LN('Real GDP'!G177))</f>
        <v>1.5493476238074066E-2</v>
      </c>
      <c r="G174" s="15">
        <f>4*(LN('Real GDP'!H178)-LN('Real GDP'!H177))</f>
        <v>2.2095072156993467E-2</v>
      </c>
      <c r="H174" s="15">
        <f>4*(LN('Real GDP'!I178)-LN('Real GDP'!I177))</f>
        <v>1.0553065013780838E-2</v>
      </c>
      <c r="I174" s="15">
        <f>4*(LN('Real GDP'!J178)-LN('Real GDP'!J177))</f>
        <v>2.9932293630032802E-2</v>
      </c>
      <c r="K174" s="9" t="str">
        <f>'GDP Deflator'!L178</f>
        <v>Q4/2002</v>
      </c>
      <c r="L174" s="15">
        <f>4*(LN('GDP Deflator'!C178)-LN('GDP Deflator'!C177))</f>
        <v>2.1582625850985693E-2</v>
      </c>
      <c r="M174" s="15">
        <f>4*(LN('GDP Deflator'!D178)-LN('GDP Deflator'!D177))</f>
        <v>1.8707759030419879E-2</v>
      </c>
      <c r="N174" s="15">
        <f>4*(LN('GDP Deflator'!E178)-LN('GDP Deflator'!E177))</f>
        <v>-1.1358502379408719E-2</v>
      </c>
      <c r="O174" s="15">
        <f>4*(LN('GDP Deflator'!F178)-LN('GDP Deflator'!F177))</f>
        <v>3.1128745009873171E-2</v>
      </c>
      <c r="P174" s="15">
        <f>4*(LN('GDP Deflator'!G178)-LN('GDP Deflator'!G177))</f>
        <v>2.515166394413626E-2</v>
      </c>
      <c r="Q174" s="15">
        <f>4*(LN('GDP Deflator'!H178)-LN('GDP Deflator'!H177))</f>
        <v>3.9328064963850551E-2</v>
      </c>
      <c r="R174" s="15">
        <f>4*(LN('GDP Deflator'!I178)-LN('GDP Deflator'!I177))</f>
        <v>1.5453975212782467E-2</v>
      </c>
      <c r="S174" s="15">
        <f>4*(LN('GDP Deflator'!J178)-LN('GDP Deflator'!J177))</f>
        <v>1.77065695003229E-2</v>
      </c>
      <c r="U174" s="8"/>
    </row>
    <row r="175" spans="1:21" x14ac:dyDescent="0.25">
      <c r="A175" s="8" t="str">
        <f>'Real GDP'!A179</f>
        <v>Q1/2003</v>
      </c>
      <c r="B175" s="15">
        <f>4*(LN('Real GDP'!C179)-LN('Real GDP'!C178))</f>
        <v>2.0666266541212508E-2</v>
      </c>
      <c r="C175" s="15">
        <f>4*(LN('Real GDP'!D179)-LN('Real GDP'!D178))</f>
        <v>2.6207504607132392E-2</v>
      </c>
      <c r="D175" s="15">
        <f>4*(LN('Real GDP'!E179)-LN('Real GDP'!E178))</f>
        <v>6.0038652667664394E-3</v>
      </c>
      <c r="E175" s="15">
        <f>4*(LN('Real GDP'!F179)-LN('Real GDP'!F178))</f>
        <v>-4.8767093290091879E-2</v>
      </c>
      <c r="F175" s="15">
        <f>4*(LN('Real GDP'!G179)-LN('Real GDP'!G178))</f>
        <v>-1.197249455345073E-2</v>
      </c>
      <c r="G175" s="15">
        <f>4*(LN('Real GDP'!H179)-LN('Real GDP'!H178))</f>
        <v>2.1976546881649739E-2</v>
      </c>
      <c r="H175" s="15">
        <f>4*(LN('Real GDP'!I179)-LN('Real GDP'!I178))</f>
        <v>-4.4117668822991618E-3</v>
      </c>
      <c r="I175" s="15">
        <f>4*(LN('Real GDP'!J179)-LN('Real GDP'!J178))</f>
        <v>3.9277464687469177E-2</v>
      </c>
      <c r="K175" s="9" t="str">
        <f>'GDP Deflator'!L179</f>
        <v>Q1/2003</v>
      </c>
      <c r="L175" s="15">
        <f>4*(LN('GDP Deflator'!C179)-LN('GDP Deflator'!C178))</f>
        <v>2.4554774748629882E-2</v>
      </c>
      <c r="M175" s="15">
        <f>4*(LN('GDP Deflator'!D179)-LN('GDP Deflator'!D178))</f>
        <v>-3.3509745574846761E-3</v>
      </c>
      <c r="N175" s="15">
        <f>4*(LN('GDP Deflator'!E179)-LN('GDP Deflator'!E178))</f>
        <v>-2.9665296804541441E-2</v>
      </c>
      <c r="O175" s="15">
        <f>4*(LN('GDP Deflator'!F179)-LN('GDP Deflator'!F178))</f>
        <v>3.1238322426066389E-2</v>
      </c>
      <c r="P175" s="15">
        <f>4*(LN('GDP Deflator'!G179)-LN('GDP Deflator'!G178))</f>
        <v>2.5401108984244303E-2</v>
      </c>
      <c r="Q175" s="15">
        <f>4*(LN('GDP Deflator'!H179)-LN('GDP Deflator'!H178))</f>
        <v>5.5396277268840777E-2</v>
      </c>
      <c r="R175" s="15">
        <f>4*(LN('GDP Deflator'!I179)-LN('GDP Deflator'!I178))</f>
        <v>9.9949369516245667E-3</v>
      </c>
      <c r="S175" s="15">
        <f>4*(LN('GDP Deflator'!J179)-LN('GDP Deflator'!J178))</f>
        <v>2.6943700147228355E-3</v>
      </c>
      <c r="U175" s="8"/>
    </row>
    <row r="176" spans="1:21" x14ac:dyDescent="0.25">
      <c r="A176" s="8" t="str">
        <f>'Real GDP'!A180</f>
        <v>Q2/2003</v>
      </c>
      <c r="B176" s="15">
        <f>4*(LN('Real GDP'!C180)-LN('Real GDP'!C179))</f>
        <v>3.6946024449321158E-2</v>
      </c>
      <c r="C176" s="15">
        <f>4*(LN('Real GDP'!D180)-LN('Real GDP'!D179))</f>
        <v>3.7687066317868556E-2</v>
      </c>
      <c r="D176" s="15">
        <f>4*(LN('Real GDP'!E180)-LN('Real GDP'!E179))</f>
        <v>-8.6572323042872767E-3</v>
      </c>
      <c r="E176" s="15">
        <f>4*(LN('Real GDP'!F180)-LN('Real GDP'!F179))</f>
        <v>8.6849861344262536E-4</v>
      </c>
      <c r="F176" s="15">
        <f>4*(LN('Real GDP'!G180)-LN('Real GDP'!G179))</f>
        <v>-1.2628292882098435E-2</v>
      </c>
      <c r="G176" s="15">
        <f>4*(LN('Real GDP'!H180)-LN('Real GDP'!H179))</f>
        <v>-5.9392179759107933E-3</v>
      </c>
      <c r="H176" s="15">
        <f>4*(LN('Real GDP'!I180)-LN('Real GDP'!I179))</f>
        <v>3.1863938926854019E-2</v>
      </c>
      <c r="I176" s="15">
        <f>4*(LN('Real GDP'!J180)-LN('Real GDP'!J179))</f>
        <v>2.707369977371954E-2</v>
      </c>
      <c r="K176" s="9" t="str">
        <f>'GDP Deflator'!L180</f>
        <v>Q2/2003</v>
      </c>
      <c r="L176" s="15">
        <f>4*(LN('GDP Deflator'!C180)-LN('GDP Deflator'!C179))</f>
        <v>1.2814069726797328E-2</v>
      </c>
      <c r="M176" s="15">
        <f>4*(LN('GDP Deflator'!D180)-LN('GDP Deflator'!D179))</f>
        <v>-2.9389742429977161E-3</v>
      </c>
      <c r="N176" s="15">
        <f>4*(LN('GDP Deflator'!E180)-LN('GDP Deflator'!E179))</f>
        <v>-3.1467109916707869E-2</v>
      </c>
      <c r="O176" s="15">
        <f>4*(LN('GDP Deflator'!F180)-LN('GDP Deflator'!F179))</f>
        <v>2.2443239368936219E-2</v>
      </c>
      <c r="P176" s="15">
        <f>4*(LN('GDP Deflator'!G180)-LN('GDP Deflator'!G179))</f>
        <v>6.8983876961112855E-3</v>
      </c>
      <c r="Q176" s="15">
        <f>4*(LN('GDP Deflator'!H180)-LN('GDP Deflator'!H179))</f>
        <v>2.8152854184742893E-2</v>
      </c>
      <c r="R176" s="15">
        <f>4*(LN('GDP Deflator'!I180)-LN('GDP Deflator'!I179))</f>
        <v>2.1585293883887857E-3</v>
      </c>
      <c r="S176" s="15">
        <f>4*(LN('GDP Deflator'!J180)-LN('GDP Deflator'!J179))</f>
        <v>2.2978110163052179E-5</v>
      </c>
      <c r="U176" s="8"/>
    </row>
    <row r="177" spans="1:21" x14ac:dyDescent="0.25">
      <c r="A177" s="8" t="str">
        <f>'Real GDP'!A181</f>
        <v>Q3/2003</v>
      </c>
      <c r="B177" s="15">
        <f>4*(LN('Real GDP'!C181)-LN('Real GDP'!C180))</f>
        <v>6.6436416165124967E-2</v>
      </c>
      <c r="C177" s="15">
        <f>4*(LN('Real GDP'!D181)-LN('Real GDP'!D180))</f>
        <v>4.0697007484524761E-2</v>
      </c>
      <c r="D177" s="15">
        <f>4*(LN('Real GDP'!E181)-LN('Real GDP'!E180))</f>
        <v>2.5713491705296576E-2</v>
      </c>
      <c r="E177" s="15">
        <f>4*(LN('Real GDP'!F181)-LN('Real GDP'!F180))</f>
        <v>1.9919598994235344E-2</v>
      </c>
      <c r="F177" s="15">
        <f>4*(LN('Real GDP'!G181)-LN('Real GDP'!G180))</f>
        <v>4.5859941191075393E-3</v>
      </c>
      <c r="G177" s="15">
        <f>4*(LN('Real GDP'!H181)-LN('Real GDP'!H180))</f>
        <v>1.50497575987103E-2</v>
      </c>
      <c r="H177" s="15">
        <f>4*(LN('Real GDP'!I181)-LN('Real GDP'!I180))</f>
        <v>1.6139537384717073E-2</v>
      </c>
      <c r="I177" s="15">
        <f>4*(LN('Real GDP'!J181)-LN('Real GDP'!J180))</f>
        <v>2.7358055265587211E-2</v>
      </c>
      <c r="K177" s="9" t="str">
        <f>'GDP Deflator'!L181</f>
        <v>Q3/2003</v>
      </c>
      <c r="L177" s="15">
        <f>4*(LN('GDP Deflator'!C181)-LN('GDP Deflator'!C180))</f>
        <v>2.2099577429848694E-2</v>
      </c>
      <c r="M177" s="15">
        <f>4*(LN('GDP Deflator'!D181)-LN('GDP Deflator'!D180))</f>
        <v>3.4321992756275677E-2</v>
      </c>
      <c r="N177" s="15">
        <f>4*(LN('GDP Deflator'!E181)-LN('GDP Deflator'!E180))</f>
        <v>-1.1261775890780257E-2</v>
      </c>
      <c r="O177" s="15">
        <f>4*(LN('GDP Deflator'!F181)-LN('GDP Deflator'!F180))</f>
        <v>3.4646397761143533E-2</v>
      </c>
      <c r="P177" s="15">
        <f>4*(LN('GDP Deflator'!G181)-LN('GDP Deflator'!G180))</f>
        <v>1.0153750094460179E-2</v>
      </c>
      <c r="Q177" s="15">
        <f>4*(LN('GDP Deflator'!H181)-LN('GDP Deflator'!H180))</f>
        <v>3.2048326477994493E-2</v>
      </c>
      <c r="R177" s="15">
        <f>4*(LN('GDP Deflator'!I181)-LN('GDP Deflator'!I180))</f>
        <v>1.7164030476546799E-2</v>
      </c>
      <c r="S177" s="15">
        <f>4*(LN('GDP Deflator'!J181)-LN('GDP Deflator'!J180))</f>
        <v>1.8007034509910369E-2</v>
      </c>
      <c r="U177" s="8"/>
    </row>
    <row r="178" spans="1:21" x14ac:dyDescent="0.25">
      <c r="A178" s="8" t="str">
        <f>'Real GDP'!A182</f>
        <v>Q4/2003</v>
      </c>
      <c r="B178" s="15">
        <f>4*(LN('Real GDP'!C182)-LN('Real GDP'!C181))</f>
        <v>4.64974957751636E-2</v>
      </c>
      <c r="C178" s="15">
        <f>4*(LN('Real GDP'!D182)-LN('Real GDP'!D181))</f>
        <v>3.2186078040204791E-2</v>
      </c>
      <c r="D178" s="15">
        <f>4*(LN('Real GDP'!E182)-LN('Real GDP'!E181))</f>
        <v>3.2157749786712486E-2</v>
      </c>
      <c r="E178" s="15">
        <f>4*(LN('Real GDP'!F182)-LN('Real GDP'!F181))</f>
        <v>1.4659988685135517E-2</v>
      </c>
      <c r="F178" s="15">
        <f>4*(LN('Real GDP'!G182)-LN('Real GDP'!G181))</f>
        <v>3.189354424695523E-2</v>
      </c>
      <c r="G178" s="15">
        <f>4*(LN('Real GDP'!H182)-LN('Real GDP'!H181))</f>
        <v>2.7334322004922029E-2</v>
      </c>
      <c r="H178" s="15">
        <f>4*(LN('Real GDP'!I182)-LN('Real GDP'!I181))</f>
        <v>4.4188818737538327E-2</v>
      </c>
      <c r="I178" s="15">
        <f>4*(LN('Real GDP'!J182)-LN('Real GDP'!J181))</f>
        <v>4.086250230470867E-2</v>
      </c>
      <c r="K178" s="9" t="str">
        <f>'GDP Deflator'!L182</f>
        <v>Q4/2003</v>
      </c>
      <c r="L178" s="15">
        <f>4*(LN('GDP Deflator'!C182)-LN('GDP Deflator'!C181))</f>
        <v>1.8921689320709589E-2</v>
      </c>
      <c r="M178" s="15">
        <f>4*(LN('GDP Deflator'!D182)-LN('GDP Deflator'!D181))</f>
        <v>3.5723128957901196E-2</v>
      </c>
      <c r="N178" s="15">
        <f>4*(LN('GDP Deflator'!E182)-LN('GDP Deflator'!E181))</f>
        <v>-4.6547279011051046E-3</v>
      </c>
      <c r="O178" s="15">
        <f>4*(LN('GDP Deflator'!F182)-LN('GDP Deflator'!F181))</f>
        <v>3.4675161541098731E-2</v>
      </c>
      <c r="P178" s="15">
        <f>4*(LN('GDP Deflator'!G182)-LN('GDP Deflator'!G181))</f>
        <v>-3.6273204390546709E-3</v>
      </c>
      <c r="Q178" s="15">
        <f>4*(LN('GDP Deflator'!H182)-LN('GDP Deflator'!H181))</f>
        <v>1.6551044132938841E-2</v>
      </c>
      <c r="R178" s="15">
        <f>4*(LN('GDP Deflator'!I182)-LN('GDP Deflator'!I181))</f>
        <v>1.9461975597547365E-2</v>
      </c>
      <c r="S178" s="15">
        <f>4*(LN('GDP Deflator'!J182)-LN('GDP Deflator'!J181))</f>
        <v>2.3086449018165922E-2</v>
      </c>
      <c r="U178" s="8"/>
    </row>
    <row r="179" spans="1:21" x14ac:dyDescent="0.25">
      <c r="A179" s="8" t="str">
        <f>'Real GDP'!A183</f>
        <v>Q1/2004</v>
      </c>
      <c r="B179" s="15">
        <f>4*(LN('Real GDP'!C183)-LN('Real GDP'!C182))</f>
        <v>2.2936964961409956E-2</v>
      </c>
      <c r="C179" s="15">
        <f>4*(LN('Real GDP'!D183)-LN('Real GDP'!D182))</f>
        <v>2.1831419954633446E-2</v>
      </c>
      <c r="D179" s="15">
        <f>4*(LN('Real GDP'!E183)-LN('Real GDP'!E182))</f>
        <v>3.5258061904741567E-2</v>
      </c>
      <c r="E179" s="15">
        <f>4*(LN('Real GDP'!F183)-LN('Real GDP'!F182))</f>
        <v>-9.6879876177169422E-4</v>
      </c>
      <c r="F179" s="15">
        <f>4*(LN('Real GDP'!G183)-LN('Real GDP'!G182))</f>
        <v>1.8441396827501677E-2</v>
      </c>
      <c r="G179" s="15">
        <f>4*(LN('Real GDP'!H183)-LN('Real GDP'!H182))</f>
        <v>2.8735967453439315E-2</v>
      </c>
      <c r="H179" s="15">
        <f>4*(LN('Real GDP'!I183)-LN('Real GDP'!I182))</f>
        <v>3.0967352803635606E-2</v>
      </c>
      <c r="I179" s="15">
        <f>4*(LN('Real GDP'!J183)-LN('Real GDP'!J182))</f>
        <v>2.4226841417355871E-2</v>
      </c>
      <c r="K179" s="9" t="str">
        <f>'GDP Deflator'!L183</f>
        <v>Q1/2004</v>
      </c>
      <c r="L179" s="15">
        <f>4*(LN('GDP Deflator'!C183)-LN('GDP Deflator'!C182))</f>
        <v>3.4723967900514907E-2</v>
      </c>
      <c r="M179" s="15">
        <f>4*(LN('GDP Deflator'!D183)-LN('GDP Deflator'!D182))</f>
        <v>6.8827978469141016E-2</v>
      </c>
      <c r="N179" s="15">
        <f>4*(LN('GDP Deflator'!E183)-LN('GDP Deflator'!E182))</f>
        <v>2.1549115766603677E-2</v>
      </c>
      <c r="O179" s="15">
        <f>4*(LN('GDP Deflator'!F183)-LN('GDP Deflator'!F182))</f>
        <v>5.3524085753007711E-2</v>
      </c>
      <c r="P179" s="15">
        <f>4*(LN('GDP Deflator'!G183)-LN('GDP Deflator'!G182))</f>
        <v>5.7430563628244613E-3</v>
      </c>
      <c r="Q179" s="15">
        <f>4*(LN('GDP Deflator'!H183)-LN('GDP Deflator'!H182))</f>
        <v>2.2586829412897913E-2</v>
      </c>
      <c r="R179" s="15">
        <f>4*(LN('GDP Deflator'!I183)-LN('GDP Deflator'!I182))</f>
        <v>4.0487290702245105E-2</v>
      </c>
      <c r="S179" s="15">
        <f>4*(LN('GDP Deflator'!J183)-LN('GDP Deflator'!J182))</f>
        <v>4.7346446884574789E-2</v>
      </c>
      <c r="U179" s="8"/>
    </row>
    <row r="180" spans="1:21" x14ac:dyDescent="0.25">
      <c r="A180" s="8" t="str">
        <f>'Real GDP'!A184</f>
        <v>Q2/2004</v>
      </c>
      <c r="B180" s="15">
        <f>4*(LN('Real GDP'!C184)-LN('Real GDP'!C183))</f>
        <v>2.9213666159222385E-2</v>
      </c>
      <c r="C180" s="15">
        <f>4*(LN('Real GDP'!D184)-LN('Real GDP'!D183))</f>
        <v>1.529637762038405E-2</v>
      </c>
      <c r="D180" s="15">
        <f>4*(LN('Real GDP'!E184)-LN('Real GDP'!E183))</f>
        <v>2.5271794676303472E-2</v>
      </c>
      <c r="E180" s="15">
        <f>4*(LN('Real GDP'!F184)-LN('Real GDP'!F183))</f>
        <v>1.3751496000036667E-2</v>
      </c>
      <c r="F180" s="15">
        <f>4*(LN('Real GDP'!G184)-LN('Real GDP'!G183))</f>
        <v>1.2986446392059037E-2</v>
      </c>
      <c r="G180" s="15">
        <f>4*(LN('Real GDP'!H184)-LN('Real GDP'!H183))</f>
        <v>4.7020487733593797E-2</v>
      </c>
      <c r="H180" s="15">
        <f>4*(LN('Real GDP'!I184)-LN('Real GDP'!I183))</f>
        <v>-1.3783487564111851E-3</v>
      </c>
      <c r="I180" s="15">
        <f>4*(LN('Real GDP'!J184)-LN('Real GDP'!J183))</f>
        <v>3.091617034607097E-2</v>
      </c>
      <c r="K180" s="9" t="str">
        <f>'GDP Deflator'!L184</f>
        <v>Q2/2004</v>
      </c>
      <c r="L180" s="15">
        <f>4*(LN('GDP Deflator'!C184)-LN('GDP Deflator'!C183))</f>
        <v>3.4667406563510639E-2</v>
      </c>
      <c r="M180" s="15">
        <f>4*(LN('GDP Deflator'!D184)-LN('GDP Deflator'!D183))</f>
        <v>5.2764893074375152E-2</v>
      </c>
      <c r="N180" s="15">
        <f>4*(LN('GDP Deflator'!E184)-LN('GDP Deflator'!E183))</f>
        <v>2.616764112261194E-2</v>
      </c>
      <c r="O180" s="15">
        <f>4*(LN('GDP Deflator'!F184)-LN('GDP Deflator'!F183))</f>
        <v>3.9284238785388226E-2</v>
      </c>
      <c r="P180" s="15">
        <f>4*(LN('GDP Deflator'!G184)-LN('GDP Deflator'!G183))</f>
        <v>7.4794428009248293E-3</v>
      </c>
      <c r="Q180" s="15">
        <f>4*(LN('GDP Deflator'!H184)-LN('GDP Deflator'!H183))</f>
        <v>3.2322771024638541E-2</v>
      </c>
      <c r="R180" s="15">
        <f>4*(LN('GDP Deflator'!I184)-LN('GDP Deflator'!I183))</f>
        <v>3.6658509277557982E-2</v>
      </c>
      <c r="S180" s="15">
        <f>4*(LN('GDP Deflator'!J184)-LN('GDP Deflator'!J183))</f>
        <v>4.0633829811401512E-2</v>
      </c>
      <c r="U180" s="8"/>
    </row>
    <row r="181" spans="1:21" x14ac:dyDescent="0.25">
      <c r="A181" s="8" t="str">
        <f>'Real GDP'!A185</f>
        <v>Q3/2004</v>
      </c>
      <c r="B181" s="15">
        <f>4*(LN('Real GDP'!C185)-LN('Real GDP'!C184))</f>
        <v>3.6193292630755991E-2</v>
      </c>
      <c r="C181" s="15">
        <f>4*(LN('Real GDP'!D185)-LN('Real GDP'!D184))</f>
        <v>6.5900790178083923E-3</v>
      </c>
      <c r="D181" s="15">
        <f>4*(LN('Real GDP'!E185)-LN('Real GDP'!E184))</f>
        <v>1.55214482405448E-2</v>
      </c>
      <c r="E181" s="15">
        <f>4*(LN('Real GDP'!F185)-LN('Real GDP'!F184))</f>
        <v>-7.2998914524688985E-3</v>
      </c>
      <c r="F181" s="15">
        <f>4*(LN('Real GDP'!G185)-LN('Real GDP'!G184))</f>
        <v>3.8147377035855357E-3</v>
      </c>
      <c r="G181" s="15">
        <f>4*(LN('Real GDP'!H185)-LN('Real GDP'!H184))</f>
        <v>4.7273736756462625E-2</v>
      </c>
      <c r="H181" s="15">
        <f>4*(LN('Real GDP'!I185)-LN('Real GDP'!I184))</f>
        <v>2.0843506094500697E-2</v>
      </c>
      <c r="I181" s="15">
        <f>4*(LN('Real GDP'!J185)-LN('Real GDP'!J184))</f>
        <v>4.0091419273124984E-2</v>
      </c>
      <c r="K181" s="9" t="str">
        <f>'GDP Deflator'!L185</f>
        <v>Q3/2004</v>
      </c>
      <c r="L181" s="15">
        <f>4*(LN('GDP Deflator'!C185)-LN('GDP Deflator'!C184))</f>
        <v>2.4533743503358352E-2</v>
      </c>
      <c r="M181" s="15">
        <f>4*(LN('GDP Deflator'!D185)-LN('GDP Deflator'!D184))</f>
        <v>3.8187504553022222E-4</v>
      </c>
      <c r="N181" s="15">
        <f>4*(LN('GDP Deflator'!E185)-LN('GDP Deflator'!E184))</f>
        <v>2.2600458743635699E-2</v>
      </c>
      <c r="O181" s="15">
        <f>4*(LN('GDP Deflator'!F185)-LN('GDP Deflator'!F184))</f>
        <v>1.4679532032907616E-2</v>
      </c>
      <c r="P181" s="15">
        <f>4*(LN('GDP Deflator'!G185)-LN('GDP Deflator'!G184))</f>
        <v>-2.703287726948389E-3</v>
      </c>
      <c r="Q181" s="15">
        <f>4*(LN('GDP Deflator'!H185)-LN('GDP Deflator'!H184))</f>
        <v>3.0320468477402329E-2</v>
      </c>
      <c r="R181" s="15">
        <f>4*(LN('GDP Deflator'!I185)-LN('GDP Deflator'!I184))</f>
        <v>2.1907263377599406E-2</v>
      </c>
      <c r="S181" s="15">
        <f>4*(LN('GDP Deflator'!J185)-LN('GDP Deflator'!J184))</f>
        <v>2.4003782298425591E-2</v>
      </c>
      <c r="U181" s="8"/>
    </row>
    <row r="182" spans="1:21" x14ac:dyDescent="0.25">
      <c r="A182" s="8" t="str">
        <f>'Real GDP'!A186</f>
        <v>Q4/2004</v>
      </c>
      <c r="B182" s="15">
        <f>4*(LN('Real GDP'!C186)-LN('Real GDP'!C185))</f>
        <v>3.4425734741581948E-2</v>
      </c>
      <c r="C182" s="15">
        <f>4*(LN('Real GDP'!D186)-LN('Real GDP'!D185))</f>
        <v>1.0071542290372548E-2</v>
      </c>
      <c r="D182" s="15">
        <f>4*(LN('Real GDP'!E186)-LN('Real GDP'!E185))</f>
        <v>2.7224149169772005E-2</v>
      </c>
      <c r="E182" s="15">
        <f>4*(LN('Real GDP'!F186)-LN('Real GDP'!F185))</f>
        <v>3.8665039181964289E-3</v>
      </c>
      <c r="F182" s="15">
        <f>4*(LN('Real GDP'!G186)-LN('Real GDP'!G185))</f>
        <v>6.5356211029516942E-3</v>
      </c>
      <c r="G182" s="15">
        <f>4*(LN('Real GDP'!H186)-LN('Real GDP'!H185))</f>
        <v>2.8613687261369591E-2</v>
      </c>
      <c r="H182" s="15">
        <f>4*(LN('Real GDP'!I186)-LN('Real GDP'!I185))</f>
        <v>-1.0622171372318689E-2</v>
      </c>
      <c r="I182" s="15">
        <f>4*(LN('Real GDP'!J186)-LN('Real GDP'!J185))</f>
        <v>2.4538649950976321E-2</v>
      </c>
      <c r="K182" s="9" t="str">
        <f>'GDP Deflator'!L186</f>
        <v>Q4/2004</v>
      </c>
      <c r="L182" s="15">
        <f>4*(LN('GDP Deflator'!C186)-LN('GDP Deflator'!C185))</f>
        <v>2.7964531398229298E-2</v>
      </c>
      <c r="M182" s="15">
        <f>4*(LN('GDP Deflator'!D186)-LN('GDP Deflator'!D185))</f>
        <v>-2.0763274830944312E-2</v>
      </c>
      <c r="N182" s="15">
        <f>4*(LN('GDP Deflator'!E186)-LN('GDP Deflator'!E185))</f>
        <v>3.2501182927276773E-2</v>
      </c>
      <c r="O182" s="15">
        <f>4*(LN('GDP Deflator'!F186)-LN('GDP Deflator'!F185))</f>
        <v>3.6120162539567957E-3</v>
      </c>
      <c r="P182" s="15">
        <f>4*(LN('GDP Deflator'!G186)-LN('GDP Deflator'!G185))</f>
        <v>3.2985290598332995E-3</v>
      </c>
      <c r="Q182" s="15">
        <f>4*(LN('GDP Deflator'!H186)-LN('GDP Deflator'!H185))</f>
        <v>4.2532248994817223E-2</v>
      </c>
      <c r="R182" s="15">
        <f>4*(LN('GDP Deflator'!I186)-LN('GDP Deflator'!I185))</f>
        <v>2.1032053336423218E-2</v>
      </c>
      <c r="S182" s="15">
        <f>4*(LN('GDP Deflator'!J186)-LN('GDP Deflator'!J185))</f>
        <v>2.092806328498753E-2</v>
      </c>
      <c r="U182" s="8"/>
    </row>
    <row r="183" spans="1:21" x14ac:dyDescent="0.25">
      <c r="A183" s="8" t="str">
        <f>'Real GDP'!A187</f>
        <v>Q1/2005</v>
      </c>
      <c r="B183" s="15">
        <f>4*(LN('Real GDP'!C187)-LN('Real GDP'!C186))</f>
        <v>4.241253502775777E-2</v>
      </c>
      <c r="C183" s="15">
        <f>4*(LN('Real GDP'!D187)-LN('Real GDP'!D186))</f>
        <v>3.7739326321190703E-2</v>
      </c>
      <c r="D183" s="15">
        <f>4*(LN('Real GDP'!E187)-LN('Real GDP'!E186))</f>
        <v>1.0582901741400974E-2</v>
      </c>
      <c r="E183" s="15">
        <f>4*(LN('Real GDP'!F187)-LN('Real GDP'!F186))</f>
        <v>-7.7360783358884078E-3</v>
      </c>
      <c r="F183" s="15">
        <f>4*(LN('Real GDP'!G187)-LN('Real GDP'!G186))</f>
        <v>-9.980144386787515E-3</v>
      </c>
      <c r="G183" s="15">
        <f>4*(LN('Real GDP'!H187)-LN('Real GDP'!H186))</f>
        <v>1.3617587822128741E-2</v>
      </c>
      <c r="H183" s="15">
        <f>4*(LN('Real GDP'!I187)-LN('Real GDP'!I186))</f>
        <v>1.9204775392658746E-2</v>
      </c>
      <c r="I183" s="15">
        <f>4*(LN('Real GDP'!J187)-LN('Real GDP'!J186))</f>
        <v>4.0259883364424098E-2</v>
      </c>
      <c r="K183" s="9" t="str">
        <f>'GDP Deflator'!L187</f>
        <v>Q1/2005</v>
      </c>
      <c r="L183" s="15">
        <f>4*(LN('GDP Deflator'!C187)-LN('GDP Deflator'!C186))</f>
        <v>3.6898723615447437E-2</v>
      </c>
      <c r="M183" s="15">
        <f>4*(LN('GDP Deflator'!D187)-LN('GDP Deflator'!D186))</f>
        <v>-3.5740633509444564E-2</v>
      </c>
      <c r="N183" s="15">
        <f>4*(LN('GDP Deflator'!E187)-LN('GDP Deflator'!E186))</f>
        <v>4.8868404007382793E-2</v>
      </c>
      <c r="O183" s="15">
        <f>4*(LN('GDP Deflator'!F187)-LN('GDP Deflator'!F186))</f>
        <v>-2.2287626230870217E-3</v>
      </c>
      <c r="P183" s="15">
        <f>4*(LN('GDP Deflator'!G187)-LN('GDP Deflator'!G186))</f>
        <v>6.8037008596100179E-3</v>
      </c>
      <c r="Q183" s="15">
        <f>4*(LN('GDP Deflator'!H187)-LN('GDP Deflator'!H186))</f>
        <v>6.0938072673231147E-2</v>
      </c>
      <c r="R183" s="15">
        <f>4*(LN('GDP Deflator'!I187)-LN('GDP Deflator'!I186))</f>
        <v>2.6550161482315815E-2</v>
      </c>
      <c r="S183" s="15">
        <f>4*(LN('GDP Deflator'!J187)-LN('GDP Deflator'!J186))</f>
        <v>2.2964672574431688E-2</v>
      </c>
      <c r="U183" s="8"/>
    </row>
    <row r="184" spans="1:21" x14ac:dyDescent="0.25">
      <c r="A184" s="8" t="str">
        <f>'Real GDP'!A188</f>
        <v>Q2/2005</v>
      </c>
      <c r="B184" s="15">
        <f>4*(LN('Real GDP'!C188)-LN('Real GDP'!C187))</f>
        <v>2.0830393411657155E-2</v>
      </c>
      <c r="C184" s="15">
        <f>4*(LN('Real GDP'!D188)-LN('Real GDP'!D187))</f>
        <v>4.4119362890320701E-2</v>
      </c>
      <c r="D184" s="15">
        <f>4*(LN('Real GDP'!E188)-LN('Real GDP'!E187))</f>
        <v>7.8884502533504985E-3</v>
      </c>
      <c r="E184" s="15">
        <f>4*(LN('Real GDP'!F188)-LN('Real GDP'!F187))</f>
        <v>2.6583590668188606E-2</v>
      </c>
      <c r="F184" s="15">
        <f>4*(LN('Real GDP'!G188)-LN('Real GDP'!G187))</f>
        <v>3.8666340339176486E-2</v>
      </c>
      <c r="G184" s="15">
        <f>4*(LN('Real GDP'!H188)-LN('Real GDP'!H187))</f>
        <v>2.8375932126017744E-2</v>
      </c>
      <c r="H184" s="15">
        <f>4*(LN('Real GDP'!I188)-LN('Real GDP'!I187))</f>
        <v>3.1172048891384918E-2</v>
      </c>
      <c r="I184" s="15">
        <f>4*(LN('Real GDP'!J188)-LN('Real GDP'!J187))</f>
        <v>4.0564377636655991E-2</v>
      </c>
      <c r="K184" s="9" t="str">
        <f>'GDP Deflator'!L188</f>
        <v>Q2/2005</v>
      </c>
      <c r="L184" s="15">
        <f>4*(LN('GDP Deflator'!C188)-LN('GDP Deflator'!C187))</f>
        <v>2.8915918312243605E-2</v>
      </c>
      <c r="M184" s="15">
        <f>4*(LN('GDP Deflator'!D188)-LN('GDP Deflator'!D187))</f>
        <v>1.5213813329992831E-3</v>
      </c>
      <c r="N184" s="15">
        <f>4*(LN('GDP Deflator'!E188)-LN('GDP Deflator'!E187))</f>
        <v>4.143614820189967E-2</v>
      </c>
      <c r="O184" s="15">
        <f>4*(LN('GDP Deflator'!F188)-LN('GDP Deflator'!F187))</f>
        <v>2.1924455223079065E-3</v>
      </c>
      <c r="P184" s="15">
        <f>4*(LN('GDP Deflator'!G188)-LN('GDP Deflator'!G187))</f>
        <v>1.9029750737065143E-2</v>
      </c>
      <c r="Q184" s="15">
        <f>4*(LN('GDP Deflator'!H188)-LN('GDP Deflator'!H187))</f>
        <v>4.7125353308459239E-2</v>
      </c>
      <c r="R184" s="15">
        <f>4*(LN('GDP Deflator'!I188)-LN('GDP Deflator'!I187))</f>
        <v>2.1724897941417964E-2</v>
      </c>
      <c r="S184" s="15">
        <f>4*(LN('GDP Deflator'!J188)-LN('GDP Deflator'!J187))</f>
        <v>3.8434170061641737E-2</v>
      </c>
      <c r="U184" s="8"/>
    </row>
    <row r="185" spans="1:21" x14ac:dyDescent="0.25">
      <c r="A185" s="8" t="str">
        <f>'Real GDP'!A189</f>
        <v>Q3/2005</v>
      </c>
      <c r="B185" s="15">
        <f>4*(LN('Real GDP'!C189)-LN('Real GDP'!C188))</f>
        <v>3.3462775005929757E-2</v>
      </c>
      <c r="C185" s="15">
        <f>4*(LN('Real GDP'!D189)-LN('Real GDP'!D188))</f>
        <v>4.6526047579973806E-2</v>
      </c>
      <c r="D185" s="15">
        <f>4*(LN('Real GDP'!E189)-LN('Real GDP'!E188))</f>
        <v>1.9540353155360179E-2</v>
      </c>
      <c r="E185" s="15">
        <f>4*(LN('Real GDP'!F189)-LN('Real GDP'!F188))</f>
        <v>3.2347462785295988E-2</v>
      </c>
      <c r="F185" s="15">
        <f>4*(LN('Real GDP'!G189)-LN('Real GDP'!G188))</f>
        <v>2.659586124040203E-2</v>
      </c>
      <c r="G185" s="15">
        <f>4*(LN('Real GDP'!H189)-LN('Real GDP'!H188))</f>
        <v>4.8926309663414713E-2</v>
      </c>
      <c r="H185" s="15">
        <f>4*(LN('Real GDP'!I189)-LN('Real GDP'!I188))</f>
        <v>3.7929567300984957E-2</v>
      </c>
      <c r="I185" s="15">
        <f>4*(LN('Real GDP'!J189)-LN('Real GDP'!J188))</f>
        <v>3.7750321197869141E-2</v>
      </c>
      <c r="K185" s="9" t="str">
        <f>'GDP Deflator'!L189</f>
        <v>Q3/2005</v>
      </c>
      <c r="L185" s="15">
        <f>4*(LN('GDP Deflator'!C189)-LN('GDP Deflator'!C188))</f>
        <v>3.7239194422014066E-2</v>
      </c>
      <c r="M185" s="15">
        <f>4*(LN('GDP Deflator'!D189)-LN('GDP Deflator'!D188))</f>
        <v>2.7142443571023023E-2</v>
      </c>
      <c r="N185" s="15">
        <f>4*(LN('GDP Deflator'!E189)-LN('GDP Deflator'!E188))</f>
        <v>5.160905473771038E-2</v>
      </c>
      <c r="O185" s="15">
        <f>4*(LN('GDP Deflator'!F189)-LN('GDP Deflator'!F188))</f>
        <v>2.2808590510269511E-2</v>
      </c>
      <c r="P185" s="15">
        <f>4*(LN('GDP Deflator'!G189)-LN('GDP Deflator'!G188))</f>
        <v>4.461360779835033E-2</v>
      </c>
      <c r="Q185" s="15">
        <f>4*(LN('GDP Deflator'!H189)-LN('GDP Deflator'!H188))</f>
        <v>4.9993532413530772E-2</v>
      </c>
      <c r="R185" s="15">
        <f>4*(LN('GDP Deflator'!I189)-LN('GDP Deflator'!I188))</f>
        <v>3.3643389946455216E-2</v>
      </c>
      <c r="S185" s="15">
        <f>4*(LN('GDP Deflator'!J189)-LN('GDP Deflator'!J188))</f>
        <v>6.9565645191719483E-2</v>
      </c>
      <c r="U185" s="8"/>
    </row>
    <row r="186" spans="1:21" x14ac:dyDescent="0.25">
      <c r="A186" s="8" t="str">
        <f>'Real GDP'!A190</f>
        <v>Q4/2005</v>
      </c>
      <c r="B186" s="15">
        <f>4*(LN('Real GDP'!C190)-LN('Real GDP'!C189))</f>
        <v>2.2796019930055422E-2</v>
      </c>
      <c r="C186" s="15">
        <f>4*(LN('Real GDP'!D190)-LN('Real GDP'!D189))</f>
        <v>5.9483162535588718E-2</v>
      </c>
      <c r="D186" s="15">
        <f>4*(LN('Real GDP'!E190)-LN('Real GDP'!E189))</f>
        <v>2.805128492771658E-2</v>
      </c>
      <c r="E186" s="15">
        <f>4*(LN('Real GDP'!F190)-LN('Real GDP'!F189))</f>
        <v>1.5231964000619769E-2</v>
      </c>
      <c r="F186" s="15">
        <f>4*(LN('Real GDP'!G190)-LN('Real GDP'!G189))</f>
        <v>1.1226092367333962E-2</v>
      </c>
      <c r="G186" s="15">
        <f>4*(LN('Real GDP'!H190)-LN('Real GDP'!H189))</f>
        <v>3.9421188299172627E-2</v>
      </c>
      <c r="H186" s="15">
        <f>4*(LN('Real GDP'!I190)-LN('Real GDP'!I189))</f>
        <v>8.4621465208343238E-3</v>
      </c>
      <c r="I186" s="15">
        <f>4*(LN('Real GDP'!J190)-LN('Real GDP'!J189))</f>
        <v>4.1611445409309056E-2</v>
      </c>
      <c r="K186" s="9" t="str">
        <f>'GDP Deflator'!L190</f>
        <v>Q4/2005</v>
      </c>
      <c r="L186" s="15">
        <f>4*(LN('GDP Deflator'!C190)-LN('GDP Deflator'!C189))</f>
        <v>3.0218186592435359E-2</v>
      </c>
      <c r="M186" s="15">
        <f>4*(LN('GDP Deflator'!D190)-LN('GDP Deflator'!D189))</f>
        <v>5.019784078945122E-2</v>
      </c>
      <c r="N186" s="15">
        <f>4*(LN('GDP Deflator'!E190)-LN('GDP Deflator'!E189))</f>
        <v>4.6767247098603804E-2</v>
      </c>
      <c r="O186" s="15">
        <f>4*(LN('GDP Deflator'!F190)-LN('GDP Deflator'!F189))</f>
        <v>2.8172621493411043E-2</v>
      </c>
      <c r="P186" s="15">
        <f>4*(LN('GDP Deflator'!G190)-LN('GDP Deflator'!G189))</f>
        <v>6.0155081959056389E-2</v>
      </c>
      <c r="Q186" s="15">
        <f>4*(LN('GDP Deflator'!H190)-LN('GDP Deflator'!H189))</f>
        <v>3.6291669099380641E-2</v>
      </c>
      <c r="R186" s="15">
        <f>4*(LN('GDP Deflator'!I190)-LN('GDP Deflator'!I189))</f>
        <v>2.9894698714709733E-2</v>
      </c>
      <c r="S186" s="15">
        <f>4*(LN('GDP Deflator'!J190)-LN('GDP Deflator'!J189))</f>
        <v>8.6516306643989793E-2</v>
      </c>
      <c r="U186" s="8"/>
    </row>
    <row r="187" spans="1:21" x14ac:dyDescent="0.25">
      <c r="A187" s="8" t="str">
        <f>'Real GDP'!A191</f>
        <v>Q1/2006</v>
      </c>
      <c r="B187" s="15">
        <f>4*(LN('Real GDP'!C191)-LN('Real GDP'!C190))</f>
        <v>4.77691642763034E-2</v>
      </c>
      <c r="C187" s="15">
        <f>4*(LN('Real GDP'!D191)-LN('Real GDP'!D190))</f>
        <v>1.0638354377856984E-2</v>
      </c>
      <c r="D187" s="15">
        <f>4*(LN('Real GDP'!E191)-LN('Real GDP'!E190))</f>
        <v>3.3286328068303561E-2</v>
      </c>
      <c r="E187" s="15">
        <f>4*(LN('Real GDP'!F191)-LN('Real GDP'!F190))</f>
        <v>3.7093260351085178E-2</v>
      </c>
      <c r="F187" s="15">
        <f>4*(LN('Real GDP'!G191)-LN('Real GDP'!G190))</f>
        <v>1.4251152210562168E-2</v>
      </c>
      <c r="G187" s="15">
        <f>4*(LN('Real GDP'!H191)-LN('Real GDP'!H190))</f>
        <v>3.1932937211074375E-2</v>
      </c>
      <c r="H187" s="15">
        <f>4*(LN('Real GDP'!I191)-LN('Real GDP'!I190))</f>
        <v>3.0210340924696766E-3</v>
      </c>
      <c r="I187" s="15">
        <f>4*(LN('Real GDP'!J191)-LN('Real GDP'!J190))</f>
        <v>4.3084326117433847E-2</v>
      </c>
      <c r="K187" s="9" t="str">
        <f>'GDP Deflator'!L191</f>
        <v>Q1/2006</v>
      </c>
      <c r="L187" s="15">
        <f>4*(LN('GDP Deflator'!C191)-LN('GDP Deflator'!C190))</f>
        <v>3.1336552518908434E-2</v>
      </c>
      <c r="M187" s="15">
        <f>4*(LN('GDP Deflator'!D191)-LN('GDP Deflator'!D190))</f>
        <v>7.0269257703330368E-2</v>
      </c>
      <c r="N187" s="15">
        <f>4*(LN('GDP Deflator'!E191)-LN('GDP Deflator'!E190))</f>
        <v>5.0159177106603892E-2</v>
      </c>
      <c r="O187" s="15">
        <f>4*(LN('GDP Deflator'!F191)-LN('GDP Deflator'!F190))</f>
        <v>4.2089683103657904E-2</v>
      </c>
      <c r="P187" s="15">
        <f>4*(LN('GDP Deflator'!G191)-LN('GDP Deflator'!G190))</f>
        <v>7.1809747153082526E-2</v>
      </c>
      <c r="Q187" s="15">
        <f>4*(LN('GDP Deflator'!H191)-LN('GDP Deflator'!H190))</f>
        <v>2.7682917375781102E-2</v>
      </c>
      <c r="R187" s="15">
        <f>4*(LN('GDP Deflator'!I191)-LN('GDP Deflator'!I190))</f>
        <v>3.4798650351859806E-2</v>
      </c>
      <c r="S187" s="15">
        <f>4*(LN('GDP Deflator'!J191)-LN('GDP Deflator'!J190))</f>
        <v>0.1119765438790985</v>
      </c>
      <c r="U187" s="8"/>
    </row>
    <row r="188" spans="1:21" x14ac:dyDescent="0.25">
      <c r="A188" s="8" t="str">
        <f>'Real GDP'!A192</f>
        <v>Q2/2006</v>
      </c>
      <c r="B188" s="15">
        <f>4*(LN('Real GDP'!C192)-LN('Real GDP'!C191))</f>
        <v>1.1934807182100826E-2</v>
      </c>
      <c r="C188" s="15">
        <f>4*(LN('Real GDP'!D192)-LN('Real GDP'!D191))</f>
        <v>8.9031022843393259E-3</v>
      </c>
      <c r="D188" s="15">
        <f>4*(LN('Real GDP'!E192)-LN('Real GDP'!E191))</f>
        <v>3.9035331321215949E-2</v>
      </c>
      <c r="E188" s="15">
        <f>4*(LN('Real GDP'!F192)-LN('Real GDP'!F191))</f>
        <v>6.3509596573183558E-2</v>
      </c>
      <c r="F188" s="15">
        <f>4*(LN('Real GDP'!G192)-LN('Real GDP'!G191))</f>
        <v>2.3496268922919228E-2</v>
      </c>
      <c r="G188" s="15">
        <f>4*(LN('Real GDP'!H192)-LN('Real GDP'!H191))</f>
        <v>1.9298555966820174E-3</v>
      </c>
      <c r="H188" s="15">
        <f>4*(LN('Real GDP'!I192)-LN('Real GDP'!I191))</f>
        <v>1.3893998082721737E-2</v>
      </c>
      <c r="I188" s="15">
        <f>4*(LN('Real GDP'!J192)-LN('Real GDP'!J191))</f>
        <v>4.1556802216373256E-2</v>
      </c>
      <c r="K188" s="9" t="str">
        <f>'GDP Deflator'!L192</f>
        <v>Q2/2006</v>
      </c>
      <c r="L188" s="15">
        <f>4*(LN('GDP Deflator'!C192)-LN('GDP Deflator'!C191))</f>
        <v>3.2042949411874133E-2</v>
      </c>
      <c r="M188" s="15">
        <f>4*(LN('GDP Deflator'!D192)-LN('GDP Deflator'!D191))</f>
        <v>5.6502132363569046E-2</v>
      </c>
      <c r="N188" s="15">
        <f>4*(LN('GDP Deflator'!E192)-LN('GDP Deflator'!E191))</f>
        <v>4.5366976972555761E-2</v>
      </c>
      <c r="O188" s="15">
        <f>4*(LN('GDP Deflator'!F192)-LN('GDP Deflator'!F191))</f>
        <v>4.0077292108669837E-2</v>
      </c>
      <c r="P188" s="15">
        <f>4*(LN('GDP Deflator'!G192)-LN('GDP Deflator'!G191))</f>
        <v>6.7581982328444923E-2</v>
      </c>
      <c r="Q188" s="15">
        <f>4*(LN('GDP Deflator'!H192)-LN('GDP Deflator'!H191))</f>
        <v>3.0990180300623393E-2</v>
      </c>
      <c r="R188" s="15">
        <f>4*(LN('GDP Deflator'!I192)-LN('GDP Deflator'!I191))</f>
        <v>3.4591212663233506E-2</v>
      </c>
      <c r="S188" s="15">
        <f>4*(LN('GDP Deflator'!J192)-LN('GDP Deflator'!J191))</f>
        <v>9.2096658702139678E-2</v>
      </c>
      <c r="U188" s="8"/>
    </row>
    <row r="189" spans="1:21" x14ac:dyDescent="0.25">
      <c r="A189" s="8" t="str">
        <f>'Real GDP'!A193</f>
        <v>Q3/2006</v>
      </c>
      <c r="B189" s="15">
        <f>4*(LN('Real GDP'!C193)-LN('Real GDP'!C192))</f>
        <v>3.5759177548868593E-3</v>
      </c>
      <c r="C189" s="15">
        <f>4*(LN('Real GDP'!D193)-LN('Real GDP'!D192))</f>
        <v>2.5648694410840278E-3</v>
      </c>
      <c r="D189" s="15">
        <f>4*(LN('Real GDP'!E193)-LN('Real GDP'!E192))</f>
        <v>8.1035667957252144E-4</v>
      </c>
      <c r="E189" s="15">
        <f>4*(LN('Real GDP'!F193)-LN('Real GDP'!F192))</f>
        <v>3.9748287376482949E-2</v>
      </c>
      <c r="F189" s="15">
        <f>4*(LN('Real GDP'!G193)-LN('Real GDP'!G192))</f>
        <v>1.4173273122892738E-2</v>
      </c>
      <c r="G189" s="15">
        <f>4*(LN('Real GDP'!H193)-LN('Real GDP'!H192))</f>
        <v>1.1100581771295026E-2</v>
      </c>
      <c r="H189" s="15">
        <f>4*(LN('Real GDP'!I193)-LN('Real GDP'!I192))</f>
        <v>-6.8922003652858166E-3</v>
      </c>
      <c r="I189" s="15">
        <f>4*(LN('Real GDP'!J193)-LN('Real GDP'!J192))</f>
        <v>3.9296917250826624E-2</v>
      </c>
      <c r="K189" s="9" t="str">
        <f>'GDP Deflator'!L193</f>
        <v>Q3/2006</v>
      </c>
      <c r="L189" s="15">
        <f>4*(LN('GDP Deflator'!C193)-LN('GDP Deflator'!C192))</f>
        <v>2.7809505121108913E-2</v>
      </c>
      <c r="M189" s="15">
        <f>4*(LN('GDP Deflator'!D193)-LN('GDP Deflator'!D192))</f>
        <v>3.0255438884893238E-2</v>
      </c>
      <c r="N189" s="15">
        <f>4*(LN('GDP Deflator'!E193)-LN('GDP Deflator'!E192))</f>
        <v>3.6696846850752252E-2</v>
      </c>
      <c r="O189" s="15">
        <f>4*(LN('GDP Deflator'!F193)-LN('GDP Deflator'!F192))</f>
        <v>3.2854333927769375E-2</v>
      </c>
      <c r="P189" s="15">
        <f>4*(LN('GDP Deflator'!G193)-LN('GDP Deflator'!G192))</f>
        <v>4.9235933815971578E-2</v>
      </c>
      <c r="Q189" s="15">
        <f>4*(LN('GDP Deflator'!H193)-LN('GDP Deflator'!H192))</f>
        <v>2.6596796166419523E-2</v>
      </c>
      <c r="R189" s="15">
        <f>4*(LN('GDP Deflator'!I193)-LN('GDP Deflator'!I192))</f>
        <v>2.9114663696727661E-2</v>
      </c>
      <c r="S189" s="15">
        <f>4*(LN('GDP Deflator'!J193)-LN('GDP Deflator'!J192))</f>
        <v>6.5694491098206242E-2</v>
      </c>
      <c r="U189" s="8"/>
    </row>
    <row r="190" spans="1:21" x14ac:dyDescent="0.25">
      <c r="A190" s="8" t="str">
        <f>'Real GDP'!A194</f>
        <v>Q4/2006</v>
      </c>
      <c r="B190" s="15">
        <f>4*(LN('Real GDP'!C194)-LN('Real GDP'!C193))</f>
        <v>3.1186691726389881E-2</v>
      </c>
      <c r="C190" s="15">
        <f>4*(LN('Real GDP'!D194)-LN('Real GDP'!D193))</f>
        <v>1.408200907995294E-2</v>
      </c>
      <c r="D190" s="15">
        <f>4*(LN('Real GDP'!E194)-LN('Real GDP'!E193))</f>
        <v>2.9618127816977591E-2</v>
      </c>
      <c r="E190" s="15">
        <f>4*(LN('Real GDP'!F194)-LN('Real GDP'!F193))</f>
        <v>5.1854120239262613E-2</v>
      </c>
      <c r="F190" s="15">
        <f>4*(LN('Real GDP'!G194)-LN('Real GDP'!G193))</f>
        <v>5.1739319910751647E-2</v>
      </c>
      <c r="G190" s="15">
        <f>4*(LN('Real GDP'!H194)-LN('Real GDP'!H193))</f>
        <v>1.506042795867657E-2</v>
      </c>
      <c r="H190" s="15">
        <f>4*(LN('Real GDP'!I194)-LN('Real GDP'!I193))</f>
        <v>4.859354794511006E-2</v>
      </c>
      <c r="I190" s="15">
        <f>4*(LN('Real GDP'!J194)-LN('Real GDP'!J193))</f>
        <v>3.7807542851055587E-2</v>
      </c>
      <c r="K190" s="9" t="str">
        <f>'GDP Deflator'!L194</f>
        <v>Q4/2006</v>
      </c>
      <c r="L190" s="15">
        <f>4*(LN('GDP Deflator'!C194)-LN('GDP Deflator'!C193))</f>
        <v>1.396059575183628E-2</v>
      </c>
      <c r="M190" s="15">
        <f>4*(LN('GDP Deflator'!D194)-LN('GDP Deflator'!D193))</f>
        <v>-1.4988901527260623E-2</v>
      </c>
      <c r="N190" s="15">
        <f>4*(LN('GDP Deflator'!E194)-LN('GDP Deflator'!E193))</f>
        <v>1.8327652457514887E-2</v>
      </c>
      <c r="O190" s="15">
        <f>4*(LN('GDP Deflator'!F194)-LN('GDP Deflator'!F193))</f>
        <v>1.6136236891419742E-2</v>
      </c>
      <c r="P190" s="15">
        <f>4*(LN('GDP Deflator'!G194)-LN('GDP Deflator'!G193))</f>
        <v>2.5528337090541697E-2</v>
      </c>
      <c r="Q190" s="15">
        <f>4*(LN('GDP Deflator'!H194)-LN('GDP Deflator'!H193))</f>
        <v>1.275481527797595E-2</v>
      </c>
      <c r="R190" s="15">
        <f>4*(LN('GDP Deflator'!I194)-LN('GDP Deflator'!I193))</f>
        <v>1.3693876933945859E-2</v>
      </c>
      <c r="S190" s="15">
        <f>4*(LN('GDP Deflator'!J194)-LN('GDP Deflator'!J193))</f>
        <v>2.9795398835453568E-2</v>
      </c>
      <c r="U190" s="8"/>
    </row>
    <row r="191" spans="1:21" x14ac:dyDescent="0.25">
      <c r="A191" s="8" t="str">
        <f>'Real GDP'!A195</f>
        <v>Q1/2007</v>
      </c>
      <c r="B191" s="15">
        <f>4*(LN('Real GDP'!C195)-LN('Real GDP'!C194))</f>
        <v>2.4703904746274929E-3</v>
      </c>
      <c r="C191" s="15">
        <f>4*(LN('Real GDP'!D195)-LN('Real GDP'!D194))</f>
        <v>3.9601917024455702E-2</v>
      </c>
      <c r="D191" s="15">
        <f>4*(LN('Real GDP'!E195)-LN('Real GDP'!E194))</f>
        <v>3.1012385641151496E-2</v>
      </c>
      <c r="E191" s="15">
        <f>4*(LN('Real GDP'!F195)-LN('Real GDP'!F194))</f>
        <v>1.6365952011064167E-2</v>
      </c>
      <c r="F191" s="15">
        <f>4*(LN('Real GDP'!G195)-LN('Real GDP'!G194))</f>
        <v>6.4314934659428502E-3</v>
      </c>
      <c r="G191" s="15">
        <f>4*(LN('Real GDP'!H195)-LN('Real GDP'!H194))</f>
        <v>2.578058519952009E-2</v>
      </c>
      <c r="H191" s="15">
        <f>4*(LN('Real GDP'!I195)-LN('Real GDP'!I194))</f>
        <v>2.9306589994291699E-2</v>
      </c>
      <c r="I191" s="15">
        <f>4*(LN('Real GDP'!J195)-LN('Real GDP'!J194))</f>
        <v>4.0713587885186087E-2</v>
      </c>
      <c r="K191" s="9" t="str">
        <f>'GDP Deflator'!L195</f>
        <v>Q1/2007</v>
      </c>
      <c r="L191" s="15">
        <f>4*(LN('GDP Deflator'!C195)-LN('GDP Deflator'!C194))</f>
        <v>4.4698603326828845E-2</v>
      </c>
      <c r="M191" s="15">
        <f>4*(LN('GDP Deflator'!D195)-LN('GDP Deflator'!D194))</f>
        <v>-9.5746825530795832E-3</v>
      </c>
      <c r="N191" s="15">
        <f>4*(LN('GDP Deflator'!E195)-LN('GDP Deflator'!E194))</f>
        <v>4.571368185136393E-2</v>
      </c>
      <c r="O191" s="15">
        <f>4*(LN('GDP Deflator'!F195)-LN('GDP Deflator'!F194))</f>
        <v>4.392374215874284E-2</v>
      </c>
      <c r="P191" s="15">
        <f>4*(LN('GDP Deflator'!G195)-LN('GDP Deflator'!G194))</f>
        <v>4.3004848644827121E-2</v>
      </c>
      <c r="Q191" s="15">
        <f>4*(LN('GDP Deflator'!H195)-LN('GDP Deflator'!H194))</f>
        <v>4.4557929470247615E-2</v>
      </c>
      <c r="R191" s="15">
        <f>4*(LN('GDP Deflator'!I195)-LN('GDP Deflator'!I194))</f>
        <v>4.4346147241331124E-2</v>
      </c>
      <c r="S191" s="15">
        <f>4*(LN('GDP Deflator'!J195)-LN('GDP Deflator'!J194))</f>
        <v>3.9202835163653305E-2</v>
      </c>
      <c r="U191" s="8"/>
    </row>
    <row r="192" spans="1:21" x14ac:dyDescent="0.25">
      <c r="A192" s="8" t="str">
        <f>'Real GDP'!A196</f>
        <v>Q2/2007</v>
      </c>
      <c r="B192" s="15">
        <f>4*(LN('Real GDP'!C196)-LN('Real GDP'!C195))</f>
        <v>3.0480337188819817E-2</v>
      </c>
      <c r="C192" s="15">
        <f>4*(LN('Real GDP'!D196)-LN('Real GDP'!D195))</f>
        <v>2.8760257235781239E-2</v>
      </c>
      <c r="D192" s="15">
        <f>4*(LN('Real GDP'!E196)-LN('Real GDP'!E195))</f>
        <v>3.1750178776480453E-2</v>
      </c>
      <c r="E192" s="15">
        <f>4*(LN('Real GDP'!F196)-LN('Real GDP'!F195))</f>
        <v>2.9552845510018244E-2</v>
      </c>
      <c r="F192" s="15">
        <f>4*(LN('Real GDP'!G196)-LN('Real GDP'!G195))</f>
        <v>-4.0146741283102472E-3</v>
      </c>
      <c r="G192" s="15">
        <f>4*(LN('Real GDP'!H196)-LN('Real GDP'!H195))</f>
        <v>3.8420421090975765E-2</v>
      </c>
      <c r="H192" s="15">
        <f>4*(LN('Real GDP'!I196)-LN('Real GDP'!I195))</f>
        <v>4.7101871919323912E-3</v>
      </c>
      <c r="I192" s="15">
        <f>4*(LN('Real GDP'!J196)-LN('Real GDP'!J195))</f>
        <v>3.2309878041079543E-2</v>
      </c>
      <c r="K192" s="9" t="str">
        <f>'GDP Deflator'!L196</f>
        <v>Q2/2007</v>
      </c>
      <c r="L192" s="15">
        <f>4*(LN('GDP Deflator'!C196)-LN('GDP Deflator'!C195))</f>
        <v>2.2309385444994945E-2</v>
      </c>
      <c r="M192" s="15">
        <f>4*(LN('GDP Deflator'!D196)-LN('GDP Deflator'!D195))</f>
        <v>1.7098900234486791E-3</v>
      </c>
      <c r="N192" s="15">
        <f>4*(LN('GDP Deflator'!E196)-LN('GDP Deflator'!E195))</f>
        <v>2.6016677740468452E-2</v>
      </c>
      <c r="O192" s="15">
        <f>4*(LN('GDP Deflator'!F196)-LN('GDP Deflator'!F195))</f>
        <v>2.3753811265997626E-2</v>
      </c>
      <c r="P192" s="15">
        <f>4*(LN('GDP Deflator'!G196)-LN('GDP Deflator'!G195))</f>
        <v>3.3192961719755942E-2</v>
      </c>
      <c r="Q192" s="15">
        <f>4*(LN('GDP Deflator'!H196)-LN('GDP Deflator'!H195))</f>
        <v>2.3173568740716632E-2</v>
      </c>
      <c r="R192" s="15">
        <f>4*(LN('GDP Deflator'!I196)-LN('GDP Deflator'!I195))</f>
        <v>2.1665791986311689E-2</v>
      </c>
      <c r="S192" s="15">
        <f>4*(LN('GDP Deflator'!J196)-LN('GDP Deflator'!J195))</f>
        <v>2.1608238757142573E-2</v>
      </c>
      <c r="U192" s="8"/>
    </row>
    <row r="193" spans="1:21" x14ac:dyDescent="0.25">
      <c r="A193" s="8" t="str">
        <f>'Real GDP'!A197</f>
        <v>Q3/2007</v>
      </c>
      <c r="B193" s="15">
        <f>4*(LN('Real GDP'!C197)-LN('Real GDP'!C196))</f>
        <v>2.6813422582293356E-2</v>
      </c>
      <c r="C193" s="15">
        <f>4*(LN('Real GDP'!D197)-LN('Real GDP'!D196))</f>
        <v>3.3734602544111425E-2</v>
      </c>
      <c r="D193" s="15">
        <f>4*(LN('Real GDP'!E197)-LN('Real GDP'!E196))</f>
        <v>1.243367760632097E-2</v>
      </c>
      <c r="E193" s="15">
        <f>4*(LN('Real GDP'!F197)-LN('Real GDP'!F196))</f>
        <v>3.3678285751584269E-2</v>
      </c>
      <c r="F193" s="15">
        <f>4*(LN('Real GDP'!G197)-LN('Real GDP'!G196))</f>
        <v>-1.4652923868361256E-3</v>
      </c>
      <c r="G193" s="15">
        <f>4*(LN('Real GDP'!H197)-LN('Real GDP'!H196))</f>
        <v>1.6586156209427827E-2</v>
      </c>
      <c r="H193" s="15">
        <f>4*(LN('Real GDP'!I197)-LN('Real GDP'!I196))</f>
        <v>-1.8097549861778361E-2</v>
      </c>
      <c r="I193" s="15">
        <f>4*(LN('Real GDP'!J197)-LN('Real GDP'!J196))</f>
        <v>3.2309822409043676E-2</v>
      </c>
      <c r="K193" s="9" t="str">
        <f>'GDP Deflator'!L197</f>
        <v>Q3/2007</v>
      </c>
      <c r="L193" s="15">
        <f>4*(LN('GDP Deflator'!C197)-LN('GDP Deflator'!C196))</f>
        <v>1.3849747965718251E-2</v>
      </c>
      <c r="M193" s="15">
        <f>4*(LN('GDP Deflator'!D197)-LN('GDP Deflator'!D196))</f>
        <v>1.8159454533567043E-2</v>
      </c>
      <c r="N193" s="15">
        <f>4*(LN('GDP Deflator'!E197)-LN('GDP Deflator'!E196))</f>
        <v>2.1234413629791504E-2</v>
      </c>
      <c r="O193" s="15">
        <f>4*(LN('GDP Deflator'!F197)-LN('GDP Deflator'!F196))</f>
        <v>1.7644745972063447E-2</v>
      </c>
      <c r="P193" s="15">
        <f>4*(LN('GDP Deflator'!G197)-LN('GDP Deflator'!G196))</f>
        <v>3.8086375908857661E-2</v>
      </c>
      <c r="Q193" s="15">
        <f>4*(LN('GDP Deflator'!H197)-LN('GDP Deflator'!H196))</f>
        <v>1.424909815936104E-2</v>
      </c>
      <c r="R193" s="15">
        <f>4*(LN('GDP Deflator'!I197)-LN('GDP Deflator'!I196))</f>
        <v>1.3873828198679661E-2</v>
      </c>
      <c r="S193" s="15">
        <f>4*(LN('GDP Deflator'!J197)-LN('GDP Deflator'!J196))</f>
        <v>1.8679815845800363E-2</v>
      </c>
      <c r="U193" s="8"/>
    </row>
    <row r="194" spans="1:21" x14ac:dyDescent="0.25">
      <c r="A194" s="8" t="str">
        <f>'Real GDP'!A198</f>
        <v>Q4/2007</v>
      </c>
      <c r="B194" s="15">
        <f>4*(LN('Real GDP'!C198)-LN('Real GDP'!C197))</f>
        <v>1.4250954180262454E-2</v>
      </c>
      <c r="C194" s="15">
        <f>4*(LN('Real GDP'!D198)-LN('Real GDP'!D197))</f>
        <v>3.3144802991095901E-2</v>
      </c>
      <c r="D194" s="15">
        <f>4*(LN('Real GDP'!E198)-LN('Real GDP'!E197))</f>
        <v>1.0759956389872372E-2</v>
      </c>
      <c r="E194" s="15">
        <f>4*(LN('Real GDP'!F198)-LN('Real GDP'!F197))</f>
        <v>1.1032539758531357E-2</v>
      </c>
      <c r="F194" s="15">
        <f>4*(LN('Real GDP'!G198)-LN('Real GDP'!G197))</f>
        <v>-5.9187527786406235E-3</v>
      </c>
      <c r="G194" s="15">
        <f>4*(LN('Real GDP'!H198)-LN('Real GDP'!H197))</f>
        <v>5.5985990658093954E-3</v>
      </c>
      <c r="H194" s="15">
        <f>4*(LN('Real GDP'!I198)-LN('Real GDP'!I197))</f>
        <v>2.017279040070008E-2</v>
      </c>
      <c r="I194" s="15">
        <f>4*(LN('Real GDP'!J198)-LN('Real GDP'!J197))</f>
        <v>3.4275476122711979E-2</v>
      </c>
      <c r="K194" s="9" t="str">
        <f>'GDP Deflator'!L198</f>
        <v>Q4/2007</v>
      </c>
      <c r="L194" s="15">
        <f>4*(LN('GDP Deflator'!C198)-LN('GDP Deflator'!C197))</f>
        <v>1.7375935653021202E-2</v>
      </c>
      <c r="M194" s="15">
        <f>4*(LN('GDP Deflator'!D198)-LN('GDP Deflator'!D197))</f>
        <v>3.2159671044713178E-2</v>
      </c>
      <c r="N194" s="15">
        <f>4*(LN('GDP Deflator'!E198)-LN('GDP Deflator'!E197))</f>
        <v>2.8432922848558917E-2</v>
      </c>
      <c r="O194" s="15">
        <f>4*(LN('GDP Deflator'!F198)-LN('GDP Deflator'!F197))</f>
        <v>2.3455990446638708E-2</v>
      </c>
      <c r="P194" s="15">
        <f>4*(LN('GDP Deflator'!G198)-LN('GDP Deflator'!G197))</f>
        <v>5.4748860737664273E-2</v>
      </c>
      <c r="Q194" s="15">
        <f>4*(LN('GDP Deflator'!H198)-LN('GDP Deflator'!H197))</f>
        <v>2.1235577294596908E-2</v>
      </c>
      <c r="R194" s="15">
        <f>4*(LN('GDP Deflator'!I198)-LN('GDP Deflator'!I197))</f>
        <v>1.7932620800404919E-2</v>
      </c>
      <c r="S194" s="15">
        <f>4*(LN('GDP Deflator'!J198)-LN('GDP Deflator'!J197))</f>
        <v>2.7260710199794147E-2</v>
      </c>
      <c r="U194" s="8"/>
    </row>
    <row r="195" spans="1:21" x14ac:dyDescent="0.25">
      <c r="A195" s="8" t="str">
        <f>'Real GDP'!A199</f>
        <v>Q1/2008</v>
      </c>
      <c r="B195" s="15">
        <f>4*(LN('Real GDP'!C199)-LN('Real GDP'!C198))</f>
        <v>-2.7397653620980122E-2</v>
      </c>
      <c r="C195" s="15">
        <f>4*(LN('Real GDP'!D199)-LN('Real GDP'!D198))</f>
        <v>1.4215129952511063E-2</v>
      </c>
      <c r="D195" s="15">
        <f>4*(LN('Real GDP'!E199)-LN('Real GDP'!E198))</f>
        <v>1.6816538666091674E-2</v>
      </c>
      <c r="E195" s="15">
        <f>4*(LN('Real GDP'!F199)-LN('Real GDP'!F198))</f>
        <v>3.4964603372394265E-2</v>
      </c>
      <c r="F195" s="15">
        <f>4*(LN('Real GDP'!G199)-LN('Real GDP'!G198))</f>
        <v>4.4156571966549762E-2</v>
      </c>
      <c r="G195" s="15">
        <f>4*(LN('Real GDP'!H199)-LN('Real GDP'!H198))</f>
        <v>2.3706264381040398E-3</v>
      </c>
      <c r="H195" s="15">
        <f>4*(LN('Real GDP'!I199)-LN('Real GDP'!I198))</f>
        <v>1.2082715921714282E-2</v>
      </c>
      <c r="I195" s="15">
        <f>4*(LN('Real GDP'!J199)-LN('Real GDP'!J198))</f>
        <v>1.8206287696571621E-2</v>
      </c>
      <c r="K195" s="9" t="str">
        <f>'GDP Deflator'!L199</f>
        <v>Q1/2008</v>
      </c>
      <c r="L195" s="15">
        <f>4*(LN('GDP Deflator'!C199)-LN('GDP Deflator'!C198))</f>
        <v>2.2795859988011813E-2</v>
      </c>
      <c r="M195" s="15">
        <f>4*(LN('GDP Deflator'!D199)-LN('GDP Deflator'!D198))</f>
        <v>6.6713546651627098E-2</v>
      </c>
      <c r="N195" s="15">
        <f>4*(LN('GDP Deflator'!E199)-LN('GDP Deflator'!E198))</f>
        <v>3.8579397723058406E-2</v>
      </c>
      <c r="O195" s="15">
        <f>4*(LN('GDP Deflator'!F199)-LN('GDP Deflator'!F198))</f>
        <v>3.1215330670654851E-2</v>
      </c>
      <c r="P195" s="15">
        <f>4*(LN('GDP Deflator'!G199)-LN('GDP Deflator'!G198))</f>
        <v>6.943625180370816E-2</v>
      </c>
      <c r="Q195" s="15">
        <f>4*(LN('GDP Deflator'!H199)-LN('GDP Deflator'!H198))</f>
        <v>2.8596192181577607E-2</v>
      </c>
      <c r="R195" s="15">
        <f>4*(LN('GDP Deflator'!I199)-LN('GDP Deflator'!I198))</f>
        <v>2.3785146861399653E-2</v>
      </c>
      <c r="S195" s="15">
        <f>4*(LN('GDP Deflator'!J199)-LN('GDP Deflator'!J198))</f>
        <v>3.9066959537734647E-2</v>
      </c>
      <c r="U195" s="8"/>
    </row>
    <row r="196" spans="1:21" x14ac:dyDescent="0.25">
      <c r="A196" s="8" t="str">
        <f>'Real GDP'!A200</f>
        <v>Q2/2008</v>
      </c>
      <c r="B196" s="15">
        <f>4*(LN('Real GDP'!C200)-LN('Real GDP'!C199))</f>
        <v>1.980582280799581E-2</v>
      </c>
      <c r="C196" s="15">
        <f>4*(LN('Real GDP'!D200)-LN('Real GDP'!D199))</f>
        <v>-2.9716193434421001E-2</v>
      </c>
      <c r="D196" s="15">
        <f>4*(LN('Real GDP'!E200)-LN('Real GDP'!E199))</f>
        <v>-1.8054841105694663E-2</v>
      </c>
      <c r="E196" s="15">
        <f>4*(LN('Real GDP'!F200)-LN('Real GDP'!F199))</f>
        <v>-1.0936342772481566E-2</v>
      </c>
      <c r="F196" s="15">
        <f>4*(LN('Real GDP'!G200)-LN('Real GDP'!G199))</f>
        <v>-3.953948162941856E-2</v>
      </c>
      <c r="G196" s="15">
        <f>4*(LN('Real GDP'!H200)-LN('Real GDP'!H199))</f>
        <v>1.3854584623999244E-2</v>
      </c>
      <c r="H196" s="15">
        <f>4*(LN('Real GDP'!I200)-LN('Real GDP'!I199))</f>
        <v>-2.0268364353825064E-2</v>
      </c>
      <c r="I196" s="15">
        <f>4*(LN('Real GDP'!J200)-LN('Real GDP'!J199))</f>
        <v>2.2274303747984447E-3</v>
      </c>
      <c r="K196" s="9" t="str">
        <f>'GDP Deflator'!L200</f>
        <v>Q2/2008</v>
      </c>
      <c r="L196" s="15">
        <f>4*(LN('GDP Deflator'!C200)-LN('GDP Deflator'!C199))</f>
        <v>1.9413499125587208E-2</v>
      </c>
      <c r="M196" s="15">
        <f>4*(LN('GDP Deflator'!D200)-LN('GDP Deflator'!D199))</f>
        <v>4.7125649258344282E-2</v>
      </c>
      <c r="N196" s="15">
        <f>4*(LN('GDP Deflator'!E200)-LN('GDP Deflator'!E199))</f>
        <v>3.437539727866934E-2</v>
      </c>
      <c r="O196" s="15">
        <f>4*(LN('GDP Deflator'!F200)-LN('GDP Deflator'!F199))</f>
        <v>3.3308699677419895E-2</v>
      </c>
      <c r="P196" s="15">
        <f>4*(LN('GDP Deflator'!G200)-LN('GDP Deflator'!G199))</f>
        <v>6.500281213329373E-2</v>
      </c>
      <c r="Q196" s="15">
        <f>4*(LN('GDP Deflator'!H200)-LN('GDP Deflator'!H199))</f>
        <v>2.3676182857446548E-2</v>
      </c>
      <c r="R196" s="15">
        <f>4*(LN('GDP Deflator'!I200)-LN('GDP Deflator'!I199))</f>
        <v>2.0473114330780362E-2</v>
      </c>
      <c r="S196" s="15">
        <f>4*(LN('GDP Deflator'!J200)-LN('GDP Deflator'!J199))</f>
        <v>3.4641268078555498E-2</v>
      </c>
      <c r="U196" s="8"/>
    </row>
    <row r="197" spans="1:21" x14ac:dyDescent="0.25">
      <c r="A197" s="8" t="str">
        <f>'Real GDP'!A201</f>
        <v>Q3/2008</v>
      </c>
      <c r="B197" s="15">
        <f>4*(LN('Real GDP'!C201)-LN('Real GDP'!C200))</f>
        <v>-1.9216667406311672E-2</v>
      </c>
      <c r="C197" s="15">
        <f>4*(LN('Real GDP'!D201)-LN('Real GDP'!D200))</f>
        <v>-6.6423422209972216E-2</v>
      </c>
      <c r="D197" s="15">
        <f>4*(LN('Real GDP'!E201)-LN('Real GDP'!E200))</f>
        <v>-1.3961102542261017E-2</v>
      </c>
      <c r="E197" s="15">
        <f>4*(LN('Real GDP'!F201)-LN('Real GDP'!F200))</f>
        <v>-1.4497709423977767E-2</v>
      </c>
      <c r="F197" s="15">
        <f>4*(LN('Real GDP'!G201)-LN('Real GDP'!G200))</f>
        <v>-5.6323905911973782E-2</v>
      </c>
      <c r="G197" s="15">
        <f>4*(LN('Real GDP'!H201)-LN('Real GDP'!H200))</f>
        <v>3.322825511496319E-2</v>
      </c>
      <c r="H197" s="15">
        <f>4*(LN('Real GDP'!I201)-LN('Real GDP'!I200))</f>
        <v>-5.149489160957188E-2</v>
      </c>
      <c r="I197" s="15">
        <f>4*(LN('Real GDP'!J201)-LN('Real GDP'!J200))</f>
        <v>-3.0339686855448633E-2</v>
      </c>
      <c r="K197" s="9" t="str">
        <f>'GDP Deflator'!L201</f>
        <v>Q3/2008</v>
      </c>
      <c r="L197" s="15">
        <f>4*(LN('GDP Deflator'!C201)-LN('GDP Deflator'!C200))</f>
        <v>2.7311907156654769E-2</v>
      </c>
      <c r="M197" s="15">
        <f>4*(LN('GDP Deflator'!D201)-LN('GDP Deflator'!D200))</f>
        <v>4.5225614332409236E-2</v>
      </c>
      <c r="N197" s="15">
        <f>4*(LN('GDP Deflator'!E201)-LN('GDP Deflator'!E200))</f>
        <v>4.3165370609063558E-2</v>
      </c>
      <c r="O197" s="15">
        <f>4*(LN('GDP Deflator'!F201)-LN('GDP Deflator'!F200))</f>
        <v>4.6820279441522672E-2</v>
      </c>
      <c r="P197" s="15">
        <f>4*(LN('GDP Deflator'!G201)-LN('GDP Deflator'!G200))</f>
        <v>6.9384797304966384E-2</v>
      </c>
      <c r="Q197" s="15">
        <f>4*(LN('GDP Deflator'!H201)-LN('GDP Deflator'!H200))</f>
        <v>2.599530525316851E-2</v>
      </c>
      <c r="R197" s="15">
        <f>4*(LN('GDP Deflator'!I201)-LN('GDP Deflator'!I200))</f>
        <v>2.9177888462843526E-2</v>
      </c>
      <c r="S197" s="15">
        <f>4*(LN('GDP Deflator'!J201)-LN('GDP Deflator'!J200))</f>
        <v>4.1446807515978179E-2</v>
      </c>
      <c r="U197" s="8"/>
    </row>
    <row r="198" spans="1:21" x14ac:dyDescent="0.25">
      <c r="A198" s="8" t="str">
        <f>'Real GDP'!A202</f>
        <v>Q4/2008</v>
      </c>
      <c r="B198" s="15">
        <f>4*(LN('Real GDP'!C202)-LN('Real GDP'!C201))</f>
        <v>-8.5425254550784757E-2</v>
      </c>
      <c r="C198" s="15">
        <f>4*(LN('Real GDP'!D202)-LN('Real GDP'!D201))</f>
        <v>-8.7817538035679377E-2</v>
      </c>
      <c r="D198" s="15">
        <f>4*(LN('Real GDP'!E202)-LN('Real GDP'!E201))</f>
        <v>-5.5722284937854027E-2</v>
      </c>
      <c r="E198" s="15">
        <f>4*(LN('Real GDP'!F202)-LN('Real GDP'!F201))</f>
        <v>-7.8088012102710991E-2</v>
      </c>
      <c r="F198" s="15">
        <f>4*(LN('Real GDP'!G202)-LN('Real GDP'!G201))</f>
        <v>-9.1756637445033817E-2</v>
      </c>
      <c r="G198" s="15">
        <f>4*(LN('Real GDP'!H202)-LN('Real GDP'!H201))</f>
        <v>-4.6532069522815078E-2</v>
      </c>
      <c r="H198" s="15">
        <f>4*(LN('Real GDP'!I202)-LN('Real GDP'!I201))</f>
        <v>-9.1774270307460881E-2</v>
      </c>
      <c r="I198" s="15">
        <f>4*(LN('Real GDP'!J202)-LN('Real GDP'!J201))</f>
        <v>-4.0491809093730069E-2</v>
      </c>
      <c r="K198" s="9" t="str">
        <f>'GDP Deflator'!L202</f>
        <v>Q4/2008</v>
      </c>
      <c r="L198" s="15">
        <f>4*(LN('GDP Deflator'!C202)-LN('GDP Deflator'!C201))</f>
        <v>5.6662950938743961E-3</v>
      </c>
      <c r="M198" s="15">
        <f>4*(LN('GDP Deflator'!D202)-LN('GDP Deflator'!D201))</f>
        <v>8.0760866025855194E-3</v>
      </c>
      <c r="N198" s="15">
        <f>4*(LN('GDP Deflator'!E202)-LN('GDP Deflator'!E201))</f>
        <v>2.1127339018764957E-2</v>
      </c>
      <c r="O198" s="15">
        <f>4*(LN('GDP Deflator'!F202)-LN('GDP Deflator'!F201))</f>
        <v>3.0680815148237173E-2</v>
      </c>
      <c r="P198" s="15">
        <f>4*(LN('GDP Deflator'!G202)-LN('GDP Deflator'!G201))</f>
        <v>4.4429304014830251E-2</v>
      </c>
      <c r="Q198" s="15">
        <f>4*(LN('GDP Deflator'!H202)-LN('GDP Deflator'!H201))</f>
        <v>-3.2201539718670347E-3</v>
      </c>
      <c r="R198" s="15">
        <f>4*(LN('GDP Deflator'!I202)-LN('GDP Deflator'!I201))</f>
        <v>5.4588962005546193E-3</v>
      </c>
      <c r="S198" s="15">
        <f>4*(LN('GDP Deflator'!J202)-LN('GDP Deflator'!J201))</f>
        <v>1.8329993035276715E-2</v>
      </c>
      <c r="U198" s="8"/>
    </row>
    <row r="199" spans="1:21" x14ac:dyDescent="0.25">
      <c r="A199" s="8" t="str">
        <f>'Real GDP'!A203</f>
        <v>Q1/2009</v>
      </c>
      <c r="B199" s="15">
        <f>4*(LN('Real GDP'!C203)-LN('Real GDP'!C202))</f>
        <v>-5.5808338878449604E-2</v>
      </c>
      <c r="C199" s="15">
        <f>4*(LN('Real GDP'!D203)-LN('Real GDP'!D202))</f>
        <v>-6.7061056502080163E-2</v>
      </c>
      <c r="D199" s="15">
        <f>4*(LN('Real GDP'!E203)-LN('Real GDP'!E202))</f>
        <v>-6.6447448496468553E-2</v>
      </c>
      <c r="E199" s="15">
        <f>4*(LN('Real GDP'!F203)-LN('Real GDP'!F202))</f>
        <v>-0.18356803679814959</v>
      </c>
      <c r="F199" s="15">
        <f>4*(LN('Real GDP'!G203)-LN('Real GDP'!G202))</f>
        <v>-0.11164171208775997</v>
      </c>
      <c r="G199" s="15">
        <f>4*(LN('Real GDP'!H203)-LN('Real GDP'!H202))</f>
        <v>-9.2454833315130713E-2</v>
      </c>
      <c r="H199" s="15">
        <f>4*(LN('Real GDP'!I203)-LN('Real GDP'!I202))</f>
        <v>-0.20048394086829546</v>
      </c>
      <c r="I199" s="15">
        <f>4*(LN('Real GDP'!J203)-LN('Real GDP'!J202))</f>
        <v>-6.4486643420217149E-2</v>
      </c>
      <c r="K199" s="9" t="str">
        <f>'GDP Deflator'!L203</f>
        <v>Q1/2009</v>
      </c>
      <c r="L199" s="15">
        <f>4*(LN('GDP Deflator'!C203)-LN('GDP Deflator'!C202))</f>
        <v>9.89231586304129E-3</v>
      </c>
      <c r="M199" s="15">
        <f>4*(LN('GDP Deflator'!D203)-LN('GDP Deflator'!D202))</f>
        <v>-1.9603950989864671E-2</v>
      </c>
      <c r="N199" s="15">
        <f>4*(LN('GDP Deflator'!E203)-LN('GDP Deflator'!E202))</f>
        <v>2.7343076402505773E-2</v>
      </c>
      <c r="O199" s="15">
        <f>4*(LN('GDP Deflator'!F203)-LN('GDP Deflator'!F202))</f>
        <v>4.0153102356757842E-2</v>
      </c>
      <c r="P199" s="15">
        <f>4*(LN('GDP Deflator'!G203)-LN('GDP Deflator'!G202))</f>
        <v>4.564872876677839E-2</v>
      </c>
      <c r="Q199" s="15">
        <f>4*(LN('GDP Deflator'!H203)-LN('GDP Deflator'!H202))</f>
        <v>2.1047361754469307E-3</v>
      </c>
      <c r="R199" s="15">
        <f>4*(LN('GDP Deflator'!I203)-LN('GDP Deflator'!I202))</f>
        <v>1.0974890789352543E-2</v>
      </c>
      <c r="S199" s="15">
        <f>4*(LN('GDP Deflator'!J203)-LN('GDP Deflator'!J202))</f>
        <v>2.1733046551940305E-2</v>
      </c>
      <c r="U199" s="8"/>
    </row>
    <row r="200" spans="1:21" x14ac:dyDescent="0.25">
      <c r="A200" s="8" t="str">
        <f>'Real GDP'!A204</f>
        <v>Q2/2009</v>
      </c>
      <c r="B200" s="15">
        <f>4*(LN('Real GDP'!C204)-LN('Real GDP'!C203))</f>
        <v>-5.418428537524278E-3</v>
      </c>
      <c r="C200" s="15">
        <f>4*(LN('Real GDP'!D204)-LN('Real GDP'!D203))</f>
        <v>-7.5896374237380826E-3</v>
      </c>
      <c r="D200" s="15">
        <f>4*(LN('Real GDP'!E204)-LN('Real GDP'!E203))</f>
        <v>-5.4534396211955993E-3</v>
      </c>
      <c r="E200" s="15">
        <f>4*(LN('Real GDP'!F204)-LN('Real GDP'!F203))</f>
        <v>2.932529127818384E-3</v>
      </c>
      <c r="F200" s="15">
        <f>4*(LN('Real GDP'!G204)-LN('Real GDP'!G203))</f>
        <v>-3.1904500729631025E-2</v>
      </c>
      <c r="G200" s="15">
        <f>4*(LN('Real GDP'!H204)-LN('Real GDP'!H203))</f>
        <v>-4.4381836388588169E-2</v>
      </c>
      <c r="H200" s="15">
        <f>4*(LN('Real GDP'!I204)-LN('Real GDP'!I203))</f>
        <v>8.3496317194693859E-2</v>
      </c>
      <c r="I200" s="15">
        <f>4*(LN('Real GDP'!J204)-LN('Real GDP'!J203))</f>
        <v>-3.8921438913980921E-2</v>
      </c>
      <c r="K200" s="9" t="str">
        <f>'GDP Deflator'!L204</f>
        <v>Q2/2009</v>
      </c>
      <c r="L200" s="15">
        <f>4*(LN('GDP Deflator'!C204)-LN('GDP Deflator'!C203))</f>
        <v>-6.6878452876188987E-3</v>
      </c>
      <c r="M200" s="15">
        <f>4*(LN('GDP Deflator'!D204)-LN('GDP Deflator'!D203))</f>
        <v>-2.1758344096145521E-2</v>
      </c>
      <c r="N200" s="15">
        <f>4*(LN('GDP Deflator'!E204)-LN('GDP Deflator'!E203))</f>
        <v>7.2289173688879771E-3</v>
      </c>
      <c r="O200" s="15">
        <f>4*(LN('GDP Deflator'!F204)-LN('GDP Deflator'!F203))</f>
        <v>1.4393388855154399E-2</v>
      </c>
      <c r="P200" s="15">
        <f>4*(LN('GDP Deflator'!G204)-LN('GDP Deflator'!G203))</f>
        <v>1.2848239542083917E-2</v>
      </c>
      <c r="Q200" s="15">
        <f>4*(LN('GDP Deflator'!H204)-LN('GDP Deflator'!H203))</f>
        <v>-8.3790777968566488E-3</v>
      </c>
      <c r="R200" s="15">
        <f>4*(LN('GDP Deflator'!I204)-LN('GDP Deflator'!I203))</f>
        <v>-5.5772025067035713E-3</v>
      </c>
      <c r="S200" s="15">
        <f>4*(LN('GDP Deflator'!J204)-LN('GDP Deflator'!J203))</f>
        <v>-8.4060527911375971E-3</v>
      </c>
      <c r="U200" s="8"/>
    </row>
    <row r="201" spans="1:21" x14ac:dyDescent="0.25">
      <c r="A201" s="8" t="str">
        <f>'Real GDP'!A205</f>
        <v>Q3/2009</v>
      </c>
      <c r="B201" s="15">
        <f>4*(LN('Real GDP'!C205)-LN('Real GDP'!C204))</f>
        <v>1.3052062928998964E-2</v>
      </c>
      <c r="C201" s="15">
        <f>4*(LN('Real GDP'!D205)-LN('Real GDP'!D204))</f>
        <v>5.686587540356669E-3</v>
      </c>
      <c r="D201" s="15">
        <f>4*(LN('Real GDP'!E205)-LN('Real GDP'!E204))</f>
        <v>6.4182909361463203E-3</v>
      </c>
      <c r="E201" s="15">
        <f>4*(LN('Real GDP'!F205)-LN('Real GDP'!F204))</f>
        <v>2.3798496942873726E-2</v>
      </c>
      <c r="F201" s="15">
        <f>4*(LN('Real GDP'!G205)-LN('Real GDP'!G204))</f>
        <v>2.273960791699281E-2</v>
      </c>
      <c r="G201" s="15">
        <f>4*(LN('Real GDP'!H205)-LN('Real GDP'!H204))</f>
        <v>1.8059633654591067E-2</v>
      </c>
      <c r="H201" s="15">
        <f>4*(LN('Real GDP'!I205)-LN('Real GDP'!I204))</f>
        <v>1.0767210197357713E-3</v>
      </c>
      <c r="I201" s="15">
        <f>4*(LN('Real GDP'!J205)-LN('Real GDP'!J204))</f>
        <v>-1.2463945645041719E-2</v>
      </c>
      <c r="K201" s="9" t="str">
        <f>'GDP Deflator'!L205</f>
        <v>Q3/2009</v>
      </c>
      <c r="L201" s="15">
        <f>4*(LN('GDP Deflator'!C205)-LN('GDP Deflator'!C204))</f>
        <v>-8.734866208612857E-4</v>
      </c>
      <c r="M201" s="15">
        <f>4*(LN('GDP Deflator'!D205)-LN('GDP Deflator'!D204))</f>
        <v>1.2673722094081796E-2</v>
      </c>
      <c r="N201" s="15">
        <f>4*(LN('GDP Deflator'!E205)-LN('GDP Deflator'!E204))</f>
        <v>1.0923252050176302E-2</v>
      </c>
      <c r="O201" s="15">
        <f>4*(LN('GDP Deflator'!F205)-LN('GDP Deflator'!F204))</f>
        <v>1.1024480762880984E-2</v>
      </c>
      <c r="P201" s="15">
        <f>4*(LN('GDP Deflator'!G205)-LN('GDP Deflator'!G204))</f>
        <v>2.3419997717297747E-3</v>
      </c>
      <c r="Q201" s="15">
        <f>4*(LN('GDP Deflator'!H205)-LN('GDP Deflator'!H204))</f>
        <v>-1.1675777749218241E-3</v>
      </c>
      <c r="R201" s="15">
        <f>4*(LN('GDP Deflator'!I205)-LN('GDP Deflator'!I204))</f>
        <v>-2.5850104502467275E-4</v>
      </c>
      <c r="S201" s="15">
        <f>4*(LN('GDP Deflator'!J205)-LN('GDP Deflator'!J204))</f>
        <v>-1.2177693643760534E-2</v>
      </c>
      <c r="U201" s="8"/>
    </row>
    <row r="202" spans="1:21" x14ac:dyDescent="0.25">
      <c r="A202" s="8" t="str">
        <f>'Real GDP'!A206</f>
        <v>Q4/2009</v>
      </c>
      <c r="B202" s="15">
        <f>4*(LN('Real GDP'!C206)-LN('Real GDP'!C205))</f>
        <v>3.8536012184970048E-2</v>
      </c>
      <c r="C202" s="15">
        <f>4*(LN('Real GDP'!D206)-LN('Real GDP'!D205))</f>
        <v>1.3823168295154176E-2</v>
      </c>
      <c r="D202" s="15">
        <f>4*(LN('Real GDP'!E206)-LN('Real GDP'!E205))</f>
        <v>2.7181163542095987E-2</v>
      </c>
      <c r="E202" s="15">
        <f>4*(LN('Real GDP'!F206)-LN('Real GDP'!F205))</f>
        <v>3.6465518472596159E-2</v>
      </c>
      <c r="F202" s="15">
        <f>4*(LN('Real GDP'!G206)-LN('Real GDP'!G205))</f>
        <v>1.5710671506468543E-2</v>
      </c>
      <c r="G202" s="15">
        <f>4*(LN('Real GDP'!H206)-LN('Real GDP'!H205))</f>
        <v>4.6974601019169171E-2</v>
      </c>
      <c r="H202" s="15">
        <f>4*(LN('Real GDP'!I206)-LN('Real GDP'!I205))</f>
        <v>5.6627952791409086E-2</v>
      </c>
      <c r="I202" s="15">
        <f>4*(LN('Real GDP'!J206)-LN('Real GDP'!J205))</f>
        <v>-2.5123064839895903E-3</v>
      </c>
      <c r="K202" s="9" t="str">
        <f>'GDP Deflator'!L206</f>
        <v>Q4/2009</v>
      </c>
      <c r="L202" s="15">
        <f>4*(LN('GDP Deflator'!C206)-LN('GDP Deflator'!C205))</f>
        <v>1.1858262030479239E-2</v>
      </c>
      <c r="M202" s="15">
        <f>4*(LN('GDP Deflator'!D206)-LN('GDP Deflator'!D205))</f>
        <v>2.2115942734242111E-2</v>
      </c>
      <c r="N202" s="15">
        <f>4*(LN('GDP Deflator'!E206)-LN('GDP Deflator'!E205))</f>
        <v>2.1077638131952625E-2</v>
      </c>
      <c r="O202" s="15">
        <f>4*(LN('GDP Deflator'!F206)-LN('GDP Deflator'!F205))</f>
        <v>1.5269585137581032E-2</v>
      </c>
      <c r="P202" s="15">
        <f>4*(LN('GDP Deflator'!G206)-LN('GDP Deflator'!G205))</f>
        <v>-5.969193818309293E-4</v>
      </c>
      <c r="Q202" s="15">
        <f>4*(LN('GDP Deflator'!H206)-LN('GDP Deflator'!H205))</f>
        <v>1.3627689068275828E-2</v>
      </c>
      <c r="R202" s="15">
        <f>4*(LN('GDP Deflator'!I206)-LN('GDP Deflator'!I205))</f>
        <v>1.2149664020107309E-2</v>
      </c>
      <c r="S202" s="15">
        <f>4*(LN('GDP Deflator'!J206)-LN('GDP Deflator'!J205))</f>
        <v>-1.0378931623748144E-2</v>
      </c>
      <c r="U202" s="8"/>
    </row>
    <row r="203" spans="1:21" x14ac:dyDescent="0.25">
      <c r="A203" s="8" t="str">
        <f>'Real GDP'!A207</f>
        <v>Q1/2010</v>
      </c>
      <c r="B203" s="15">
        <f>4*(LN('Real GDP'!C207)-LN('Real GDP'!C206))</f>
        <v>1.7276516275337883E-2</v>
      </c>
      <c r="C203" s="15">
        <f>4*(LN('Real GDP'!D207)-LN('Real GDP'!D206))</f>
        <v>1.7998991596655856E-2</v>
      </c>
      <c r="D203" s="15">
        <f>4*(LN('Real GDP'!E207)-LN('Real GDP'!E206))</f>
        <v>1.657715908361368E-2</v>
      </c>
      <c r="E203" s="15">
        <f>4*(LN('Real GDP'!F207)-LN('Real GDP'!F206))</f>
        <v>2.9280729256790039E-2</v>
      </c>
      <c r="F203" s="15">
        <f>4*(LN('Real GDP'!G207)-LN('Real GDP'!G206))</f>
        <v>1.679996693908592E-2</v>
      </c>
      <c r="G203" s="15">
        <f>4*(LN('Real GDP'!H207)-LN('Real GDP'!H206))</f>
        <v>4.7372443022958066E-2</v>
      </c>
      <c r="H203" s="15">
        <f>4*(LN('Real GDP'!I207)-LN('Real GDP'!I206))</f>
        <v>3.5364923063198717E-2</v>
      </c>
      <c r="I203" s="15">
        <f>4*(LN('Real GDP'!J207)-LN('Real GDP'!J206))</f>
        <v>1.2056642208047919E-2</v>
      </c>
      <c r="K203" s="9" t="str">
        <f>'GDP Deflator'!L207</f>
        <v>Q1/2010</v>
      </c>
      <c r="L203" s="15">
        <f>4*(LN('GDP Deflator'!C207)-LN('GDP Deflator'!C206))</f>
        <v>1.4056704250464236E-2</v>
      </c>
      <c r="M203" s="15">
        <f>4*(LN('GDP Deflator'!D207)-LN('GDP Deflator'!D206))</f>
        <v>4.4287515599854999E-2</v>
      </c>
      <c r="N203" s="15">
        <f>4*(LN('GDP Deflator'!E207)-LN('GDP Deflator'!E206))</f>
        <v>2.1566019925540303E-2</v>
      </c>
      <c r="O203" s="15">
        <f>4*(LN('GDP Deflator'!F207)-LN('GDP Deflator'!F206))</f>
        <v>8.8340190333298096E-3</v>
      </c>
      <c r="P203" s="15">
        <f>4*(LN('GDP Deflator'!G207)-LN('GDP Deflator'!G206))</f>
        <v>-1.385257040269039E-2</v>
      </c>
      <c r="Q203" s="15">
        <f>4*(LN('GDP Deflator'!H207)-LN('GDP Deflator'!H206))</f>
        <v>1.5213560307746121E-2</v>
      </c>
      <c r="R203" s="15">
        <f>4*(LN('GDP Deflator'!I207)-LN('GDP Deflator'!I206))</f>
        <v>1.3209612568203966E-2</v>
      </c>
      <c r="S203" s="15">
        <f>4*(LN('GDP Deflator'!J207)-LN('GDP Deflator'!J206))</f>
        <v>-1.9008855390119095E-2</v>
      </c>
      <c r="U203" s="8"/>
    </row>
    <row r="204" spans="1:21" x14ac:dyDescent="0.25">
      <c r="A204" s="8" t="str">
        <f>'Real GDP'!A208</f>
        <v>Q2/2010</v>
      </c>
      <c r="B204" s="15">
        <f>4*(LN('Real GDP'!C208)-LN('Real GDP'!C207))</f>
        <v>3.8455893755212855E-2</v>
      </c>
      <c r="C204" s="15">
        <f>4*(LN('Real GDP'!D208)-LN('Real GDP'!D207))</f>
        <v>3.4206017818647183E-2</v>
      </c>
      <c r="D204" s="15">
        <f>4*(LN('Real GDP'!E208)-LN('Real GDP'!E207))</f>
        <v>2.1358631879685674E-2</v>
      </c>
      <c r="E204" s="15">
        <f>4*(LN('Real GDP'!F208)-LN('Real GDP'!F207))</f>
        <v>8.1072938650429194E-2</v>
      </c>
      <c r="F204" s="15">
        <f>4*(LN('Real GDP'!G208)-LN('Real GDP'!G207))</f>
        <v>2.1906006426664959E-2</v>
      </c>
      <c r="G204" s="15">
        <f>4*(LN('Real GDP'!H208)-LN('Real GDP'!H207))</f>
        <v>2.0514935269009271E-2</v>
      </c>
      <c r="H204" s="15">
        <f>4*(LN('Real GDP'!I208)-LN('Real GDP'!I207))</f>
        <v>4.9297818963630391E-2</v>
      </c>
      <c r="I204" s="15">
        <f>4*(LN('Real GDP'!J208)-LN('Real GDP'!J207))</f>
        <v>7.2728249960931635E-3</v>
      </c>
      <c r="K204" s="9" t="str">
        <f>'GDP Deflator'!L208</f>
        <v>Q2/2010</v>
      </c>
      <c r="L204" s="15">
        <f>4*(LN('GDP Deflator'!C208)-LN('GDP Deflator'!C207))</f>
        <v>1.7693655974586164E-2</v>
      </c>
      <c r="M204" s="15">
        <f>4*(LN('GDP Deflator'!D208)-LN('GDP Deflator'!D207))</f>
        <v>3.8788370218576063E-2</v>
      </c>
      <c r="N204" s="15">
        <f>4*(LN('GDP Deflator'!E208)-LN('GDP Deflator'!E207))</f>
        <v>2.5371773737994374E-2</v>
      </c>
      <c r="O204" s="15">
        <f>4*(LN('GDP Deflator'!F208)-LN('GDP Deflator'!F207))</f>
        <v>1.8396068782092101E-2</v>
      </c>
      <c r="P204" s="15">
        <f>4*(LN('GDP Deflator'!G208)-LN('GDP Deflator'!G207))</f>
        <v>2.0198997076796843E-3</v>
      </c>
      <c r="Q204" s="15">
        <f>4*(LN('GDP Deflator'!H208)-LN('GDP Deflator'!H207))</f>
        <v>1.6636641689718346E-2</v>
      </c>
      <c r="R204" s="15">
        <f>4*(LN('GDP Deflator'!I208)-LN('GDP Deflator'!I207))</f>
        <v>1.7660490703466536E-2</v>
      </c>
      <c r="S204" s="15">
        <f>4*(LN('GDP Deflator'!J208)-LN('GDP Deflator'!J207))</f>
        <v>-6.6634946160846198E-3</v>
      </c>
      <c r="U204" s="8"/>
    </row>
    <row r="205" spans="1:21" x14ac:dyDescent="0.25">
      <c r="A205" s="8" t="str">
        <f>'Real GDP'!A209</f>
        <v>Q3/2010</v>
      </c>
      <c r="B205" s="15">
        <f>4*(LN('Real GDP'!C209)-LN('Real GDP'!C208))</f>
        <v>2.6906408930670977E-2</v>
      </c>
      <c r="C205" s="15">
        <f>4*(LN('Real GDP'!D209)-LN('Real GDP'!D208))</f>
        <v>2.30623620310908E-2</v>
      </c>
      <c r="D205" s="15">
        <f>4*(LN('Real GDP'!E209)-LN('Real GDP'!E208))</f>
        <v>2.447872209005908E-2</v>
      </c>
      <c r="E205" s="15">
        <f>4*(LN('Real GDP'!F209)-LN('Real GDP'!F208))</f>
        <v>3.2372531916252001E-2</v>
      </c>
      <c r="F205" s="15">
        <f>4*(LN('Real GDP'!G209)-LN('Real GDP'!G208))</f>
        <v>2.1066705224040305E-2</v>
      </c>
      <c r="G205" s="15">
        <f>4*(LN('Real GDP'!H209)-LN('Real GDP'!H208))</f>
        <v>2.8462886016072275E-2</v>
      </c>
      <c r="H205" s="15">
        <f>4*(LN('Real GDP'!I209)-LN('Real GDP'!I208))</f>
        <v>7.2064903295903093E-2</v>
      </c>
      <c r="I205" s="15">
        <f>4*(LN('Real GDP'!J209)-LN('Real GDP'!J208))</f>
        <v>1.938175318315416E-3</v>
      </c>
      <c r="K205" s="9" t="str">
        <f>'GDP Deflator'!L209</f>
        <v>Q3/2010</v>
      </c>
      <c r="L205" s="15">
        <f>4*(LN('GDP Deflator'!C209)-LN('GDP Deflator'!C208))</f>
        <v>1.8257640556633703E-2</v>
      </c>
      <c r="M205" s="15">
        <f>4*(LN('GDP Deflator'!D209)-LN('GDP Deflator'!D208))</f>
        <v>2.4243431767921209E-2</v>
      </c>
      <c r="N205" s="15">
        <f>4*(LN('GDP Deflator'!E209)-LN('GDP Deflator'!E208))</f>
        <v>2.6681096365805956E-2</v>
      </c>
      <c r="O205" s="15">
        <f>4*(LN('GDP Deflator'!F209)-LN('GDP Deflator'!F208))</f>
        <v>2.4306941532287851E-2</v>
      </c>
      <c r="P205" s="15">
        <f>4*(LN('GDP Deflator'!G209)-LN('GDP Deflator'!G208))</f>
        <v>1.5467467871282281E-2</v>
      </c>
      <c r="Q205" s="15">
        <f>4*(LN('GDP Deflator'!H209)-LN('GDP Deflator'!H208))</f>
        <v>1.6595471205278045E-2</v>
      </c>
      <c r="R205" s="15">
        <f>4*(LN('GDP Deflator'!I209)-LN('GDP Deflator'!I208))</f>
        <v>1.8686349837331306E-2</v>
      </c>
      <c r="S205" s="15">
        <f>4*(LN('GDP Deflator'!J209)-LN('GDP Deflator'!J208))</f>
        <v>2.0354806754312449E-3</v>
      </c>
      <c r="U205" s="8"/>
    </row>
    <row r="206" spans="1:21" x14ac:dyDescent="0.25">
      <c r="A206" s="8" t="str">
        <f>'Real GDP'!A210</f>
        <v>Q4/2010</v>
      </c>
      <c r="B206" s="15">
        <f>4*(LN('Real GDP'!C210)-LN('Real GDP'!C209))</f>
        <v>2.5125517736505287E-2</v>
      </c>
      <c r="C206" s="15">
        <f>4*(LN('Real GDP'!D210)-LN('Real GDP'!D209))</f>
        <v>5.2072004926344562E-3</v>
      </c>
      <c r="D206" s="15">
        <f>4*(LN('Real GDP'!E210)-LN('Real GDP'!E209))</f>
        <v>2.7111062977954958E-2</v>
      </c>
      <c r="E206" s="15">
        <f>4*(LN('Real GDP'!F210)-LN('Real GDP'!F209))</f>
        <v>3.3297241612828543E-2</v>
      </c>
      <c r="F206" s="15">
        <f>4*(LN('Real GDP'!G210)-LN('Real GDP'!G209))</f>
        <v>2.5600969122134387E-2</v>
      </c>
      <c r="G206" s="15">
        <f>4*(LN('Real GDP'!H210)-LN('Real GDP'!H209))</f>
        <v>4.4965643371963182E-2</v>
      </c>
      <c r="H206" s="15">
        <f>4*(LN('Real GDP'!I210)-LN('Real GDP'!I209))</f>
        <v>-2.9691389684849412E-2</v>
      </c>
      <c r="I206" s="15">
        <f>4*(LN('Real GDP'!J210)-LN('Real GDP'!J209))</f>
        <v>-5.9166412722078121E-5</v>
      </c>
      <c r="K206" s="9" t="str">
        <f>'GDP Deflator'!L210</f>
        <v>Q4/2010</v>
      </c>
      <c r="L206" s="15">
        <f>4*(LN('GDP Deflator'!C210)-LN('GDP Deflator'!C209))</f>
        <v>2.0450451287587157E-2</v>
      </c>
      <c r="M206" s="15">
        <f>4*(LN('GDP Deflator'!D210)-LN('GDP Deflator'!D209))</f>
        <v>2.2507436385161839E-2</v>
      </c>
      <c r="N206" s="15">
        <f>4*(LN('GDP Deflator'!E210)-LN('GDP Deflator'!E209))</f>
        <v>3.0318433345428275E-2</v>
      </c>
      <c r="O206" s="15">
        <f>4*(LN('GDP Deflator'!F210)-LN('GDP Deflator'!F209))</f>
        <v>3.2732154022717452E-2</v>
      </c>
      <c r="P206" s="15">
        <f>4*(LN('GDP Deflator'!G210)-LN('GDP Deflator'!G209))</f>
        <v>3.0365000489872784E-2</v>
      </c>
      <c r="Q206" s="15">
        <f>4*(LN('GDP Deflator'!H210)-LN('GDP Deflator'!H209))</f>
        <v>2.0137140894842531E-2</v>
      </c>
      <c r="R206" s="15">
        <f>4*(LN('GDP Deflator'!I210)-LN('GDP Deflator'!I209))</f>
        <v>2.096439153248042E-2</v>
      </c>
      <c r="S206" s="15">
        <f>4*(LN('GDP Deflator'!J210)-LN('GDP Deflator'!J209))</f>
        <v>1.2746548921231948E-2</v>
      </c>
      <c r="U206" s="8"/>
    </row>
    <row r="207" spans="1:21" x14ac:dyDescent="0.25">
      <c r="A207" s="8" t="str">
        <f>'Real GDP'!A211</f>
        <v>Q1/2011</v>
      </c>
      <c r="B207" s="15">
        <f>4*(LN('Real GDP'!C211)-LN('Real GDP'!C210))</f>
        <v>-1.5479469308054661E-2</v>
      </c>
      <c r="C207" s="15">
        <f>4*(LN('Real GDP'!D211)-LN('Real GDP'!D210))</f>
        <v>2.9871686486604432E-2</v>
      </c>
      <c r="D207" s="15">
        <f>4*(LN('Real GDP'!E211)-LN('Real GDP'!E210))</f>
        <v>4.1617499573387562E-2</v>
      </c>
      <c r="E207" s="15">
        <f>4*(LN('Real GDP'!F211)-LN('Real GDP'!F210))</f>
        <v>7.0039770517155375E-2</v>
      </c>
      <c r="F207" s="15">
        <f>4*(LN('Real GDP'!G211)-LN('Real GDP'!G210))</f>
        <v>1.2354100055848249E-2</v>
      </c>
      <c r="G207" s="15">
        <f>4*(LN('Real GDP'!H211)-LN('Real GDP'!H210))</f>
        <v>2.946541598776875E-2</v>
      </c>
      <c r="H207" s="15">
        <f>4*(LN('Real GDP'!I211)-LN('Real GDP'!I210))</f>
        <v>-6.0637196499413903E-2</v>
      </c>
      <c r="I207" s="15">
        <f>4*(LN('Real GDP'!J211)-LN('Real GDP'!J210))</f>
        <v>-1.4448109430464484E-2</v>
      </c>
      <c r="K207" s="9" t="str">
        <f>'GDP Deflator'!L211</f>
        <v>Q1/2011</v>
      </c>
      <c r="L207" s="15">
        <f>4*(LN('GDP Deflator'!C211)-LN('GDP Deflator'!C210))</f>
        <v>1.7622792157556688E-2</v>
      </c>
      <c r="M207" s="15">
        <f>4*(LN('GDP Deflator'!D211)-LN('GDP Deflator'!D210))</f>
        <v>-2.8456820630857749E-3</v>
      </c>
      <c r="N207" s="15">
        <f>4*(LN('GDP Deflator'!E211)-LN('GDP Deflator'!E210))</f>
        <v>2.8550247526432315E-2</v>
      </c>
      <c r="O207" s="15">
        <f>4*(LN('GDP Deflator'!F211)-LN('GDP Deflator'!F210))</f>
        <v>3.6232856131210411E-2</v>
      </c>
      <c r="P207" s="15">
        <f>4*(LN('GDP Deflator'!G211)-LN('GDP Deflator'!G210))</f>
        <v>4.0514043296603575E-2</v>
      </c>
      <c r="Q207" s="15">
        <f>4*(LN('GDP Deflator'!H211)-LN('GDP Deflator'!H210))</f>
        <v>1.7570550893942993E-2</v>
      </c>
      <c r="R207" s="15">
        <f>4*(LN('GDP Deflator'!I211)-LN('GDP Deflator'!I210))</f>
        <v>1.8217313926129464E-2</v>
      </c>
      <c r="S207" s="15">
        <f>4*(LN('GDP Deflator'!J211)-LN('GDP Deflator'!J210))</f>
        <v>1.8479760009963542E-2</v>
      </c>
      <c r="U207" s="8"/>
    </row>
    <row r="208" spans="1:21" x14ac:dyDescent="0.25">
      <c r="A208" s="8" t="str">
        <f>'Real GDP'!A212</f>
        <v>Q2/2011</v>
      </c>
      <c r="B208" s="15">
        <f>4*(LN('Real GDP'!C212)-LN('Real GDP'!C211))</f>
        <v>2.899286720396077E-2</v>
      </c>
      <c r="C208" s="15">
        <f>4*(LN('Real GDP'!D212)-LN('Real GDP'!D211))</f>
        <v>5.9025090964119897E-3</v>
      </c>
      <c r="D208" s="15">
        <f>4*(LN('Real GDP'!E212)-LN('Real GDP'!E211))</f>
        <v>2.5530686075505571E-3</v>
      </c>
      <c r="E208" s="15">
        <f>4*(LN('Real GDP'!F212)-LN('Real GDP'!F211))</f>
        <v>6.9761586508789719E-3</v>
      </c>
      <c r="F208" s="15">
        <f>4*(LN('Real GDP'!G212)-LN('Real GDP'!G211))</f>
        <v>2.560109170833158E-3</v>
      </c>
      <c r="G208" s="15">
        <f>4*(LN('Real GDP'!H212)-LN('Real GDP'!H211))</f>
        <v>7.590857698975384E-3</v>
      </c>
      <c r="H208" s="15">
        <f>4*(LN('Real GDP'!I212)-LN('Real GDP'!I211))</f>
        <v>-2.1169274626352319E-2</v>
      </c>
      <c r="I208" s="15">
        <f>4*(LN('Real GDP'!J212)-LN('Real GDP'!J211))</f>
        <v>-1.9211471503606248E-2</v>
      </c>
      <c r="K208" s="9" t="str">
        <f>'GDP Deflator'!L212</f>
        <v>Q2/2011</v>
      </c>
      <c r="L208" s="15">
        <f>4*(LN('GDP Deflator'!C212)-LN('GDP Deflator'!C211))</f>
        <v>2.9004265160299525E-2</v>
      </c>
      <c r="M208" s="15">
        <f>4*(LN('GDP Deflator'!D212)-LN('GDP Deflator'!D211))</f>
        <v>1.1651459465980452E-2</v>
      </c>
      <c r="N208" s="15">
        <f>4*(LN('GDP Deflator'!E212)-LN('GDP Deflator'!E211))</f>
        <v>2.985496426060763E-2</v>
      </c>
      <c r="O208" s="15">
        <f>4*(LN('GDP Deflator'!F212)-LN('GDP Deflator'!F211))</f>
        <v>4.0202469734996527E-2</v>
      </c>
      <c r="P208" s="15">
        <f>4*(LN('GDP Deflator'!G212)-LN('GDP Deflator'!G211))</f>
        <v>4.7950994050474094E-2</v>
      </c>
      <c r="Q208" s="15">
        <f>4*(LN('GDP Deflator'!H212)-LN('GDP Deflator'!H211))</f>
        <v>2.3260532878996543E-2</v>
      </c>
      <c r="R208" s="15">
        <f>4*(LN('GDP Deflator'!I212)-LN('GDP Deflator'!I211))</f>
        <v>3.059248507265977E-2</v>
      </c>
      <c r="S208" s="15">
        <f>4*(LN('GDP Deflator'!J212)-LN('GDP Deflator'!J211))</f>
        <v>3.1827444352636292E-2</v>
      </c>
      <c r="U208" s="8"/>
    </row>
    <row r="209" spans="1:21" x14ac:dyDescent="0.25">
      <c r="A209" s="8" t="str">
        <f>'Real GDP'!A213</f>
        <v>Q3/2011</v>
      </c>
      <c r="B209" s="15">
        <f>4*(LN('Real GDP'!C213)-LN('Real GDP'!C212))</f>
        <v>8.42182834271199E-3</v>
      </c>
      <c r="C209" s="15">
        <f>4*(LN('Real GDP'!D213)-LN('Real GDP'!D212))</f>
        <v>1.0752136156558123E-2</v>
      </c>
      <c r="D209" s="15">
        <f>4*(LN('Real GDP'!E213)-LN('Real GDP'!E212))</f>
        <v>8.4454090266916637E-3</v>
      </c>
      <c r="E209" s="15">
        <f>4*(LN('Real GDP'!F213)-LN('Real GDP'!F212))</f>
        <v>1.892917648673631E-2</v>
      </c>
      <c r="F209" s="15">
        <f>4*(LN('Real GDP'!G213)-LN('Real GDP'!G212))</f>
        <v>-2.3450169299923829E-2</v>
      </c>
      <c r="G209" s="15">
        <f>4*(LN('Real GDP'!H213)-LN('Real GDP'!H212))</f>
        <v>5.5134172213502808E-2</v>
      </c>
      <c r="H209" s="15">
        <f>4*(LN('Real GDP'!I213)-LN('Real GDP'!I212))</f>
        <v>9.6132129361073737E-2</v>
      </c>
      <c r="I209" s="15">
        <f>4*(LN('Real GDP'!J213)-LN('Real GDP'!J212))</f>
        <v>-1.6292496868913986E-2</v>
      </c>
      <c r="K209" s="9" t="str">
        <f>'GDP Deflator'!L213</f>
        <v>Q3/2011</v>
      </c>
      <c r="L209" s="15">
        <f>4*(LN('GDP Deflator'!C213)-LN('GDP Deflator'!C212))</f>
        <v>2.4095432079377588E-2</v>
      </c>
      <c r="M209" s="15">
        <f>4*(LN('GDP Deflator'!D213)-LN('GDP Deflator'!D212))</f>
        <v>8.1427387031425269E-3</v>
      </c>
      <c r="N209" s="15">
        <f>4*(LN('GDP Deflator'!E213)-LN('GDP Deflator'!E212))</f>
        <v>1.4388989157573917E-2</v>
      </c>
      <c r="O209" s="15">
        <f>4*(LN('GDP Deflator'!F213)-LN('GDP Deflator'!F212))</f>
        <v>2.7114808606054197E-2</v>
      </c>
      <c r="P209" s="15">
        <f>4*(LN('GDP Deflator'!G213)-LN('GDP Deflator'!G212))</f>
        <v>3.835052671729855E-2</v>
      </c>
      <c r="Q209" s="15">
        <f>4*(LN('GDP Deflator'!H213)-LN('GDP Deflator'!H212))</f>
        <v>1.206794074370876E-2</v>
      </c>
      <c r="R209" s="15">
        <f>4*(LN('GDP Deflator'!I213)-LN('GDP Deflator'!I212))</f>
        <v>2.5122898796151816E-2</v>
      </c>
      <c r="S209" s="15">
        <f>4*(LN('GDP Deflator'!J213)-LN('GDP Deflator'!J212))</f>
        <v>2.9174934388681351E-2</v>
      </c>
      <c r="U209" s="8"/>
    </row>
    <row r="210" spans="1:21" x14ac:dyDescent="0.25">
      <c r="A210" s="8" t="str">
        <f>'Real GDP'!A214</f>
        <v>Q4/2011</v>
      </c>
      <c r="B210" s="15">
        <f>4*(LN('Real GDP'!C214)-LN('Real GDP'!C213))</f>
        <v>4.4779979163223516E-2</v>
      </c>
      <c r="C210" s="15">
        <f>4*(LN('Real GDP'!D214)-LN('Real GDP'!D213))</f>
        <v>6.6334863861712279E-3</v>
      </c>
      <c r="D210" s="15">
        <f>4*(LN('Real GDP'!E214)-LN('Real GDP'!E213))</f>
        <v>1.0219872418097964E-2</v>
      </c>
      <c r="E210" s="15">
        <f>4*(LN('Real GDP'!F214)-LN('Real GDP'!F213))</f>
        <v>7.7043704337143026E-4</v>
      </c>
      <c r="F210" s="15">
        <f>4*(LN('Real GDP'!G214)-LN('Real GDP'!G213))</f>
        <v>-3.620796608814203E-2</v>
      </c>
      <c r="G210" s="15">
        <f>4*(LN('Real GDP'!H214)-LN('Real GDP'!H213))</f>
        <v>3.1481332663492623E-2</v>
      </c>
      <c r="H210" s="15">
        <f>4*(LN('Real GDP'!I214)-LN('Real GDP'!I213))</f>
        <v>-5.8868645620151483E-3</v>
      </c>
      <c r="I210" s="15">
        <f>4*(LN('Real GDP'!J214)-LN('Real GDP'!J213))</f>
        <v>-2.3795384678539477E-2</v>
      </c>
      <c r="K210" s="9" t="str">
        <f>'GDP Deflator'!L214</f>
        <v>Q4/2011</v>
      </c>
      <c r="L210" s="15">
        <f>4*(LN('GDP Deflator'!C214)-LN('GDP Deflator'!C213))</f>
        <v>5.7585585835049358E-3</v>
      </c>
      <c r="M210" s="15">
        <f>4*(LN('GDP Deflator'!D214)-LN('GDP Deflator'!D213))</f>
        <v>8.7901798542304732E-3</v>
      </c>
      <c r="N210" s="15">
        <f>4*(LN('GDP Deflator'!E214)-LN('GDP Deflator'!E213))</f>
        <v>-1.4667025375825204E-2</v>
      </c>
      <c r="O210" s="15">
        <f>4*(LN('GDP Deflator'!F214)-LN('GDP Deflator'!F213))</f>
        <v>3.9108670786447419E-4</v>
      </c>
      <c r="P210" s="15">
        <f>4*(LN('GDP Deflator'!G214)-LN('GDP Deflator'!G213))</f>
        <v>1.4853264350040973E-2</v>
      </c>
      <c r="Q210" s="15">
        <f>4*(LN('GDP Deflator'!H214)-LN('GDP Deflator'!H213))</f>
        <v>-8.3754095083818925E-3</v>
      </c>
      <c r="R210" s="15">
        <f>4*(LN('GDP Deflator'!I214)-LN('GDP Deflator'!I213))</f>
        <v>6.11061719492767E-3</v>
      </c>
      <c r="S210" s="15">
        <f>4*(LN('GDP Deflator'!J214)-LN('GDP Deflator'!J213))</f>
        <v>1.1468010577829091E-2</v>
      </c>
      <c r="U210" s="8"/>
    </row>
    <row r="211" spans="1:21" x14ac:dyDescent="0.25">
      <c r="A211" s="8" t="str">
        <f>'Real GDP'!A215</f>
        <v>Q1/2012</v>
      </c>
      <c r="B211" s="15">
        <f>4*(LN('Real GDP'!C215)-LN('Real GDP'!C214))</f>
        <v>2.6450432140087798E-2</v>
      </c>
      <c r="C211" s="15">
        <f>4*(LN('Real GDP'!D215)-LN('Real GDP'!D214))</f>
        <v>2.5825891400359069E-2</v>
      </c>
      <c r="D211" s="15">
        <f>4*(LN('Real GDP'!E215)-LN('Real GDP'!E214))</f>
        <v>2.6075644115799435E-3</v>
      </c>
      <c r="E211" s="15">
        <f>4*(LN('Real GDP'!F215)-LN('Real GDP'!F214))</f>
        <v>1.2599027152994324E-2</v>
      </c>
      <c r="F211" s="15">
        <f>4*(LN('Real GDP'!G215)-LN('Real GDP'!G214))</f>
        <v>-3.5262488717641816E-2</v>
      </c>
      <c r="G211" s="15">
        <f>4*(LN('Real GDP'!H215)-LN('Real GDP'!H214))</f>
        <v>1.2755660295233895E-3</v>
      </c>
      <c r="H211" s="15">
        <f>4*(LN('Real GDP'!I215)-LN('Real GDP'!I214))</f>
        <v>4.7256241702747559E-2</v>
      </c>
      <c r="I211" s="15">
        <f>4*(LN('Real GDP'!J215)-LN('Real GDP'!J214))</f>
        <v>-3.4866135107396445E-2</v>
      </c>
      <c r="K211" s="9" t="str">
        <f>'GDP Deflator'!L215</f>
        <v>Q1/2012</v>
      </c>
      <c r="L211" s="15">
        <f>4*(LN('GDP Deflator'!C215)-LN('GDP Deflator'!C214))</f>
        <v>2.1049821647778799E-2</v>
      </c>
      <c r="M211" s="15">
        <f>4*(LN('GDP Deflator'!D215)-LN('GDP Deflator'!D214))</f>
        <v>2.816440547265131E-2</v>
      </c>
      <c r="N211" s="15">
        <f>4*(LN('GDP Deflator'!E215)-LN('GDP Deflator'!E214))</f>
        <v>-8.4450617144753437E-3</v>
      </c>
      <c r="O211" s="15">
        <f>4*(LN('GDP Deflator'!F215)-LN('GDP Deflator'!F214))</f>
        <v>8.5684454590371217E-3</v>
      </c>
      <c r="P211" s="15">
        <f>4*(LN('GDP Deflator'!G215)-LN('GDP Deflator'!G214))</f>
        <v>2.6309260718235805E-2</v>
      </c>
      <c r="Q211" s="15">
        <f>4*(LN('GDP Deflator'!H215)-LN('GDP Deflator'!H214))</f>
        <v>1.6053799835091809E-4</v>
      </c>
      <c r="R211" s="15">
        <f>4*(LN('GDP Deflator'!I215)-LN('GDP Deflator'!I214))</f>
        <v>2.1662880482008262E-2</v>
      </c>
      <c r="S211" s="15">
        <f>4*(LN('GDP Deflator'!J215)-LN('GDP Deflator'!J214))</f>
        <v>2.991464883202255E-2</v>
      </c>
      <c r="U211" s="8"/>
    </row>
    <row r="212" spans="1:21" x14ac:dyDescent="0.25">
      <c r="A212" s="8" t="str">
        <f>'Real GDP'!A216</f>
        <v>Q2/2012</v>
      </c>
      <c r="B212" s="15">
        <f>4*(LN('Real GDP'!C216)-LN('Real GDP'!C215))</f>
        <v>1.8628969086464053E-2</v>
      </c>
      <c r="C212" s="15">
        <f>4*(LN('Real GDP'!D216)-LN('Real GDP'!D215))</f>
        <v>-2.1539889243804566E-3</v>
      </c>
      <c r="D212" s="15">
        <f>4*(LN('Real GDP'!E216)-LN('Real GDP'!E215))</f>
        <v>-2.970479244680746E-3</v>
      </c>
      <c r="E212" s="15">
        <f>4*(LN('Real GDP'!F216)-LN('Real GDP'!F215))</f>
        <v>3.8390436570665543E-3</v>
      </c>
      <c r="F212" s="15">
        <f>4*(LN('Real GDP'!G216)-LN('Real GDP'!G215))</f>
        <v>-3.6840314020253118E-2</v>
      </c>
      <c r="G212" s="15">
        <f>4*(LN('Real GDP'!H216)-LN('Real GDP'!H215))</f>
        <v>1.3182020010354734E-2</v>
      </c>
      <c r="H212" s="15">
        <f>4*(LN('Real GDP'!I216)-LN('Real GDP'!I215))</f>
        <v>-2.6716409555952225E-2</v>
      </c>
      <c r="I212" s="15">
        <f>4*(LN('Real GDP'!J216)-LN('Real GDP'!J215))</f>
        <v>-3.8240516639564959E-2</v>
      </c>
      <c r="K212" s="9" t="str">
        <f>'GDP Deflator'!L216</f>
        <v>Q2/2012</v>
      </c>
      <c r="L212" s="15">
        <f>4*(LN('GDP Deflator'!C216)-LN('GDP Deflator'!C215))</f>
        <v>1.8253454622890075E-2</v>
      </c>
      <c r="M212" s="15">
        <f>4*(LN('GDP Deflator'!D216)-LN('GDP Deflator'!D215))</f>
        <v>2.6628681920449537E-2</v>
      </c>
      <c r="N212" s="15">
        <f>4*(LN('GDP Deflator'!E216)-LN('GDP Deflator'!E215))</f>
        <v>9.5561062265829833E-3</v>
      </c>
      <c r="O212" s="15">
        <f>4*(LN('GDP Deflator'!F216)-LN('GDP Deflator'!F215))</f>
        <v>1.6346133966855803E-2</v>
      </c>
      <c r="P212" s="15">
        <f>4*(LN('GDP Deflator'!G216)-LN('GDP Deflator'!G215))</f>
        <v>2.6641221285572669E-2</v>
      </c>
      <c r="Q212" s="15">
        <f>4*(LN('GDP Deflator'!H216)-LN('GDP Deflator'!H215))</f>
        <v>9.0623999103236486E-3</v>
      </c>
      <c r="R212" s="15">
        <f>4*(LN('GDP Deflator'!I216)-LN('GDP Deflator'!I215))</f>
        <v>2.4567341154998701E-2</v>
      </c>
      <c r="S212" s="15">
        <f>4*(LN('GDP Deflator'!J216)-LN('GDP Deflator'!J215))</f>
        <v>3.071375683808597E-2</v>
      </c>
      <c r="U212" s="8"/>
    </row>
    <row r="213" spans="1:21" x14ac:dyDescent="0.25">
      <c r="A213" s="8" t="str">
        <f>'Real GDP'!A217</f>
        <v>Q3/2012</v>
      </c>
      <c r="B213" s="15">
        <f>4*(LN('Real GDP'!C217)-LN('Real GDP'!C216))</f>
        <v>4.7845156676729061E-3</v>
      </c>
      <c r="C213" s="15">
        <f>4*(LN('Real GDP'!D217)-LN('Real GDP'!D216))</f>
        <v>4.7351709111662643E-2</v>
      </c>
      <c r="D213" s="15">
        <f>4*(LN('Real GDP'!E217)-LN('Real GDP'!E216))</f>
        <v>5.8406268161839137E-3</v>
      </c>
      <c r="E213" s="15">
        <f>4*(LN('Real GDP'!F217)-LN('Real GDP'!F216))</f>
        <v>9.1987759790157497E-3</v>
      </c>
      <c r="F213" s="15">
        <f>4*(LN('Real GDP'!G217)-LN('Real GDP'!G216))</f>
        <v>-1.8060485167328721E-2</v>
      </c>
      <c r="G213" s="15">
        <f>4*(LN('Real GDP'!H217)-LN('Real GDP'!H216))</f>
        <v>7.8807377927248012E-3</v>
      </c>
      <c r="H213" s="15">
        <f>4*(LN('Real GDP'!I217)-LN('Real GDP'!I216))</f>
        <v>-1.588089228023648E-2</v>
      </c>
      <c r="I213" s="15">
        <f>4*(LN('Real GDP'!J217)-LN('Real GDP'!J216))</f>
        <v>-2.9664218026287159E-2</v>
      </c>
      <c r="K213" s="9" t="str">
        <f>'GDP Deflator'!L217</f>
        <v>Q3/2012</v>
      </c>
      <c r="L213" s="15">
        <f>4*(LN('GDP Deflator'!C217)-LN('GDP Deflator'!C216))</f>
        <v>2.1450802783469669E-2</v>
      </c>
      <c r="M213" s="15">
        <f>4*(LN('GDP Deflator'!D217)-LN('GDP Deflator'!D216))</f>
        <v>3.7616067373296147E-2</v>
      </c>
      <c r="N213" s="15">
        <f>4*(LN('GDP Deflator'!E217)-LN('GDP Deflator'!E216))</f>
        <v>3.4448192988655535E-2</v>
      </c>
      <c r="O213" s="15">
        <f>4*(LN('GDP Deflator'!F217)-LN('GDP Deflator'!F216))</f>
        <v>2.9905518552393318E-2</v>
      </c>
      <c r="P213" s="15">
        <f>4*(LN('GDP Deflator'!G217)-LN('GDP Deflator'!G216))</f>
        <v>3.3453835532519349E-2</v>
      </c>
      <c r="Q213" s="15">
        <f>4*(LN('GDP Deflator'!H217)-LN('GDP Deflator'!H216))</f>
        <v>2.5598106989637159E-2</v>
      </c>
      <c r="R213" s="15">
        <f>4*(LN('GDP Deflator'!I217)-LN('GDP Deflator'!I216))</f>
        <v>3.2560832037464849E-2</v>
      </c>
      <c r="S213" s="15">
        <f>4*(LN('GDP Deflator'!J217)-LN('GDP Deflator'!J216))</f>
        <v>3.6654544895558416E-2</v>
      </c>
      <c r="U213" s="8"/>
    </row>
    <row r="214" spans="1:21" x14ac:dyDescent="0.25">
      <c r="A214" s="8" t="str">
        <f>'Real GDP'!A218</f>
        <v>Q4/2012</v>
      </c>
      <c r="B214" s="15">
        <f>4*(LN('Real GDP'!C218)-LN('Real GDP'!C217))</f>
        <v>8.9759977214498576E-4</v>
      </c>
      <c r="C214" s="15">
        <f>4*(LN('Real GDP'!D218)-LN('Real GDP'!D217))</f>
        <v>-9.1634784904357502E-3</v>
      </c>
      <c r="D214" s="15">
        <f>4*(LN('Real GDP'!E218)-LN('Real GDP'!E217))</f>
        <v>-2.2128424954139803E-3</v>
      </c>
      <c r="E214" s="15">
        <f>4*(LN('Real GDP'!F218)-LN('Real GDP'!F217))</f>
        <v>-1.8034226645148976E-2</v>
      </c>
      <c r="F214" s="15">
        <f>4*(LN('Real GDP'!G218)-LN('Real GDP'!G217))</f>
        <v>-2.2368184834338223E-2</v>
      </c>
      <c r="G214" s="15">
        <f>4*(LN('Real GDP'!H218)-LN('Real GDP'!H217))</f>
        <v>4.875453046352618E-3</v>
      </c>
      <c r="H214" s="15">
        <f>4*(LN('Real GDP'!I218)-LN('Real GDP'!I217))</f>
        <v>8.702178976164987E-3</v>
      </c>
      <c r="I214" s="15">
        <f>4*(LN('Real GDP'!J218)-LN('Real GDP'!J217))</f>
        <v>-3.9273119430816905E-2</v>
      </c>
      <c r="K214" s="9" t="str">
        <f>'GDP Deflator'!L218</f>
        <v>Q4/2012</v>
      </c>
      <c r="L214" s="15">
        <f>4*(LN('GDP Deflator'!C218)-LN('GDP Deflator'!C217))</f>
        <v>1.6174680815630893E-2</v>
      </c>
      <c r="M214" s="15">
        <f>4*(LN('GDP Deflator'!D218)-LN('GDP Deflator'!D217))</f>
        <v>2.520234188055781E-2</v>
      </c>
      <c r="N214" s="15">
        <f>4*(LN('GDP Deflator'!E218)-LN('GDP Deflator'!E217))</f>
        <v>5.1220857549754584E-2</v>
      </c>
      <c r="O214" s="15">
        <f>4*(LN('GDP Deflator'!F218)-LN('GDP Deflator'!F217))</f>
        <v>3.5366307426102139E-2</v>
      </c>
      <c r="P214" s="15">
        <f>4*(LN('GDP Deflator'!G218)-LN('GDP Deflator'!G217))</f>
        <v>3.0891309940880518E-2</v>
      </c>
      <c r="Q214" s="15">
        <f>4*(LN('GDP Deflator'!H218)-LN('GDP Deflator'!H217))</f>
        <v>3.3235360368461642E-2</v>
      </c>
      <c r="R214" s="15">
        <f>4*(LN('GDP Deflator'!I218)-LN('GDP Deflator'!I217))</f>
        <v>3.2282971703651242E-2</v>
      </c>
      <c r="S214" s="15">
        <f>4*(LN('GDP Deflator'!J218)-LN('GDP Deflator'!J217))</f>
        <v>3.6503325982998547E-2</v>
      </c>
      <c r="U214" s="8"/>
    </row>
    <row r="215" spans="1:21" x14ac:dyDescent="0.25">
      <c r="A215" s="8" t="str">
        <f>'Real GDP'!A219</f>
        <v>Q1/2013</v>
      </c>
      <c r="B215" s="15">
        <f>4*(LN('Real GDP'!C219)-LN('Real GDP'!C218))</f>
        <v>2.7885587031953207E-2</v>
      </c>
      <c r="C215" s="15">
        <f>4*(LN('Real GDP'!D219)-LN('Real GDP'!D218))</f>
        <v>2.5782757038580684E-2</v>
      </c>
      <c r="D215" s="15">
        <f>4*(LN('Real GDP'!E219)-LN('Real GDP'!E218))</f>
        <v>-1.2920262383033787E-3</v>
      </c>
      <c r="E215" s="15">
        <f>4*(LN('Real GDP'!F219)-LN('Real GDP'!F218))</f>
        <v>-8.8552504936174614E-3</v>
      </c>
      <c r="F215" s="15">
        <f>4*(LN('Real GDP'!G219)-LN('Real GDP'!G218))</f>
        <v>-4.1256342948031488E-2</v>
      </c>
      <c r="G215" s="15">
        <f>4*(LN('Real GDP'!H219)-LN('Real GDP'!H218))</f>
        <v>4.1009116846296934E-2</v>
      </c>
      <c r="H215" s="15">
        <f>4*(LN('Real GDP'!I219)-LN('Real GDP'!I218))</f>
        <v>4.7692016532622006E-2</v>
      </c>
      <c r="I215" s="15">
        <f>4*(LN('Real GDP'!J219)-LN('Real GDP'!J218))</f>
        <v>-1.3746333802270527E-2</v>
      </c>
      <c r="K215" s="9" t="str">
        <f>'GDP Deflator'!L219</f>
        <v>Q1/2013</v>
      </c>
      <c r="L215" s="15">
        <f>4*(LN('GDP Deflator'!C219)-LN('GDP Deflator'!C218))</f>
        <v>1.5587735428258753E-2</v>
      </c>
      <c r="M215" s="15">
        <f>4*(LN('GDP Deflator'!D219)-LN('GDP Deflator'!D218))</f>
        <v>2.6360599067949408E-2</v>
      </c>
      <c r="N215" s="15">
        <f>4*(LN('GDP Deflator'!E219)-LN('GDP Deflator'!E218))</f>
        <v>7.3029704573432497E-2</v>
      </c>
      <c r="O215" s="15">
        <f>4*(LN('GDP Deflator'!F219)-LN('GDP Deflator'!F218))</f>
        <v>4.5418767681805861E-2</v>
      </c>
      <c r="P215" s="15">
        <f>4*(LN('GDP Deflator'!G219)-LN('GDP Deflator'!G218))</f>
        <v>3.2474096759518289E-2</v>
      </c>
      <c r="Q215" s="15">
        <f>4*(LN('GDP Deflator'!H219)-LN('GDP Deflator'!H218))</f>
        <v>4.5179709011829772E-2</v>
      </c>
      <c r="R215" s="15">
        <f>4*(LN('GDP Deflator'!I219)-LN('GDP Deflator'!I218))</f>
        <v>3.7174157894078519E-2</v>
      </c>
      <c r="S215" s="15">
        <f>4*(LN('GDP Deflator'!J219)-LN('GDP Deflator'!J218))</f>
        <v>3.8770468922056267E-2</v>
      </c>
      <c r="U215" s="8"/>
    </row>
    <row r="216" spans="1:21" x14ac:dyDescent="0.25">
      <c r="A216" s="8" t="str">
        <f>'Real GDP'!A220</f>
        <v>Q2/2013</v>
      </c>
      <c r="B216" s="15">
        <f>4*(LN('Real GDP'!C220)-LN('Real GDP'!C219))</f>
        <v>7.6564158135141724E-3</v>
      </c>
      <c r="C216" s="15">
        <f>4*(LN('Real GDP'!D220)-LN('Real GDP'!D219))</f>
        <v>2.1874257172019185E-2</v>
      </c>
      <c r="D216" s="15">
        <f>4*(LN('Real GDP'!E220)-LN('Real GDP'!E219))</f>
        <v>2.7172766078724209E-2</v>
      </c>
      <c r="E216" s="15">
        <f>4*(LN('Real GDP'!F220)-LN('Real GDP'!F219))</f>
        <v>3.5303506474228641E-2</v>
      </c>
      <c r="F216" s="15">
        <f>4*(LN('Real GDP'!G220)-LN('Real GDP'!G219))</f>
        <v>3.5146725137380486E-4</v>
      </c>
      <c r="G216" s="15">
        <f>4*(LN('Real GDP'!H220)-LN('Real GDP'!H219))</f>
        <v>2.5847638355330105E-2</v>
      </c>
      <c r="H216" s="15">
        <f>4*(LN('Real GDP'!I220)-LN('Real GDP'!I219))</f>
        <v>3.3831975361025002E-2</v>
      </c>
      <c r="I216" s="15">
        <f>4*(LN('Real GDP'!J220)-LN('Real GDP'!J219))</f>
        <v>-3.3538340104506403E-3</v>
      </c>
      <c r="K216" s="9" t="str">
        <f>'GDP Deflator'!L220</f>
        <v>Q2/2013</v>
      </c>
      <c r="L216" s="15">
        <f>4*(LN('GDP Deflator'!C220)-LN('GDP Deflator'!C219))</f>
        <v>8.3233345649134094E-3</v>
      </c>
      <c r="M216" s="15">
        <f>4*(LN('GDP Deflator'!D220)-LN('GDP Deflator'!D219))</f>
        <v>2.6666465178202259E-2</v>
      </c>
      <c r="N216" s="15">
        <f>4*(LN('GDP Deflator'!E220)-LN('GDP Deflator'!E219))</f>
        <v>4.539961755440558E-2</v>
      </c>
      <c r="O216" s="15">
        <f>4*(LN('GDP Deflator'!F220)-LN('GDP Deflator'!F219))</f>
        <v>3.1984922112094694E-2</v>
      </c>
      <c r="P216" s="15">
        <f>4*(LN('GDP Deflator'!G220)-LN('GDP Deflator'!G219))</f>
        <v>1.6558476526135735E-2</v>
      </c>
      <c r="Q216" s="15">
        <f>4*(LN('GDP Deflator'!H220)-LN('GDP Deflator'!H219))</f>
        <v>2.8910433998532881E-2</v>
      </c>
      <c r="R216" s="15">
        <f>4*(LN('GDP Deflator'!I220)-LN('GDP Deflator'!I219))</f>
        <v>1.5573664046154789E-2</v>
      </c>
      <c r="S216" s="15">
        <f>4*(LN('GDP Deflator'!J220)-LN('GDP Deflator'!J219))</f>
        <v>2.5091779342325538E-2</v>
      </c>
      <c r="U216" s="8"/>
    </row>
    <row r="217" spans="1:21" x14ac:dyDescent="0.25">
      <c r="A217" s="8" t="str">
        <f>'Real GDP'!A221</f>
        <v>Q3/2013</v>
      </c>
      <c r="B217" s="15">
        <f>4*(LN('Real GDP'!C221)-LN('Real GDP'!C220))</f>
        <v>3.0748772815790915E-2</v>
      </c>
      <c r="C217" s="15">
        <f>4*(LN('Real GDP'!D221)-LN('Real GDP'!D220))</f>
        <v>3.5699050653924758E-2</v>
      </c>
      <c r="D217" s="15">
        <f>4*(LN('Real GDP'!E221)-LN('Real GDP'!E220))</f>
        <v>-3.0023935719114547E-4</v>
      </c>
      <c r="E217" s="15">
        <f>4*(LN('Real GDP'!F221)-LN('Real GDP'!F220))</f>
        <v>2.0197197999578975E-2</v>
      </c>
      <c r="F217" s="15">
        <f>4*(LN('Real GDP'!G221)-LN('Real GDP'!G220))</f>
        <v>1.3427241984530269E-2</v>
      </c>
      <c r="G217" s="15">
        <f>4*(LN('Real GDP'!H221)-LN('Real GDP'!H220))</f>
        <v>3.2642013382290003E-2</v>
      </c>
      <c r="H217" s="15">
        <f>4*(LN('Real GDP'!I221)-LN('Real GDP'!I220))</f>
        <v>3.0463224741630768E-2</v>
      </c>
      <c r="I217" s="15">
        <f>4*(LN('Real GDP'!J221)-LN('Real GDP'!J220))</f>
        <v>-2.7290314065346877E-3</v>
      </c>
      <c r="K217" s="9" t="str">
        <f>'GDP Deflator'!L221</f>
        <v>Q3/2013</v>
      </c>
      <c r="L217" s="15">
        <f>4*(LN('GDP Deflator'!C221)-LN('GDP Deflator'!C220))</f>
        <v>1.9225895526513881E-2</v>
      </c>
      <c r="M217" s="15">
        <f>4*(LN('GDP Deflator'!D221)-LN('GDP Deflator'!D220))</f>
        <v>2.8543471683256882E-2</v>
      </c>
      <c r="N217" s="15">
        <f>4*(LN('GDP Deflator'!E221)-LN('GDP Deflator'!E220))</f>
        <v>3.7779657162463565E-2</v>
      </c>
      <c r="O217" s="15">
        <f>4*(LN('GDP Deflator'!F221)-LN('GDP Deflator'!F220))</f>
        <v>3.7193392131570135E-2</v>
      </c>
      <c r="P217" s="15">
        <f>4*(LN('GDP Deflator'!G221)-LN('GDP Deflator'!G220))</f>
        <v>1.9580239121800957E-2</v>
      </c>
      <c r="Q217" s="15">
        <f>4*(LN('GDP Deflator'!H221)-LN('GDP Deflator'!H220))</f>
        <v>3.2919832068255772E-2</v>
      </c>
      <c r="R217" s="15">
        <f>4*(LN('GDP Deflator'!I221)-LN('GDP Deflator'!I220))</f>
        <v>1.2502173495477109E-2</v>
      </c>
      <c r="S217" s="15">
        <f>4*(LN('GDP Deflator'!J221)-LN('GDP Deflator'!J220))</f>
        <v>3.0145224953443517E-2</v>
      </c>
      <c r="U217" s="8"/>
    </row>
    <row r="218" spans="1:21" x14ac:dyDescent="0.25">
      <c r="A218" s="8" t="str">
        <f>'Real GDP'!A222</f>
        <v>Q4/2013</v>
      </c>
      <c r="B218" s="15">
        <f>4*(LN('Real GDP'!C222)-LN('Real GDP'!C221))</f>
        <v>3.8833434277655954E-2</v>
      </c>
      <c r="C218" s="15">
        <f>4*(LN('Real GDP'!D222)-LN('Real GDP'!D221))</f>
        <v>1.8671759889802075E-2</v>
      </c>
      <c r="D218" s="15">
        <f>4*(LN('Real GDP'!E222)-LN('Real GDP'!E221))</f>
        <v>1.6636835024208096E-2</v>
      </c>
      <c r="E218" s="15">
        <f>4*(LN('Real GDP'!F222)-LN('Real GDP'!F221))</f>
        <v>1.6312051434667296E-2</v>
      </c>
      <c r="F218" s="15">
        <f>4*(LN('Real GDP'!G222)-LN('Real GDP'!G221))</f>
        <v>-4.8030956843625461E-3</v>
      </c>
      <c r="G218" s="15">
        <f>4*(LN('Real GDP'!H222)-LN('Real GDP'!H221))</f>
        <v>4.0115158060633149E-2</v>
      </c>
      <c r="H218" s="15">
        <f>4*(LN('Real GDP'!I222)-LN('Real GDP'!I221))</f>
        <v>-1.2603920823863746E-3</v>
      </c>
      <c r="I218" s="15">
        <f>4*(LN('Real GDP'!J222)-LN('Real GDP'!J221))</f>
        <v>1.1389947932354261E-2</v>
      </c>
      <c r="K218" s="9" t="str">
        <f>'GDP Deflator'!L222</f>
        <v>Q4/2013</v>
      </c>
      <c r="L218" s="15">
        <f>4*(LN('GDP Deflator'!C222)-LN('GDP Deflator'!C221))</f>
        <v>2.0556021542649461E-2</v>
      </c>
      <c r="M218" s="15">
        <f>4*(LN('GDP Deflator'!D222)-LN('GDP Deflator'!D221))</f>
        <v>2.2321906634683586E-2</v>
      </c>
      <c r="N218" s="15">
        <f>4*(LN('GDP Deflator'!E222)-LN('GDP Deflator'!E221))</f>
        <v>1.9073489036045999E-2</v>
      </c>
      <c r="O218" s="15">
        <f>4*(LN('GDP Deflator'!F222)-LN('GDP Deflator'!F221))</f>
        <v>3.279315018490081E-2</v>
      </c>
      <c r="P218" s="15">
        <f>4*(LN('GDP Deflator'!G222)-LN('GDP Deflator'!G221))</f>
        <v>1.19632406366037E-2</v>
      </c>
      <c r="Q218" s="15">
        <f>4*(LN('GDP Deflator'!H222)-LN('GDP Deflator'!H221))</f>
        <v>2.5587204166779287E-2</v>
      </c>
      <c r="R218" s="15">
        <f>4*(LN('GDP Deflator'!I222)-LN('GDP Deflator'!I221))</f>
        <v>-1.7635227038681478E-4</v>
      </c>
      <c r="S218" s="15">
        <f>4*(LN('GDP Deflator'!J222)-LN('GDP Deflator'!J221))</f>
        <v>2.3286079436193319E-2</v>
      </c>
      <c r="U218" s="8"/>
    </row>
    <row r="219" spans="1:21" x14ac:dyDescent="0.25">
      <c r="A219" s="8" t="str">
        <f>'Real GDP'!A223</f>
        <v>Q1/2014</v>
      </c>
      <c r="B219" s="15">
        <f>4*(LN('Real GDP'!C223)-LN('Real GDP'!C222))</f>
        <v>-9.218689088946519E-3</v>
      </c>
      <c r="C219" s="15">
        <f>4*(LN('Real GDP'!D223)-LN('Real GDP'!D222))</f>
        <v>3.3387693877894975E-2</v>
      </c>
      <c r="D219" s="15">
        <f>4*(LN('Real GDP'!E223)-LN('Real GDP'!E222))</f>
        <v>3.0113567101004435E-3</v>
      </c>
      <c r="E219" s="15">
        <f>4*(LN('Real GDP'!F223)-LN('Real GDP'!F222))</f>
        <v>3.5052936045481431E-2</v>
      </c>
      <c r="F219" s="15">
        <f>4*(LN('Real GDP'!G223)-LN('Real GDP'!G222))</f>
        <v>1.4087627111507572E-3</v>
      </c>
      <c r="G219" s="15">
        <f>4*(LN('Real GDP'!H223)-LN('Real GDP'!H222))</f>
        <v>4.974673244401373E-3</v>
      </c>
      <c r="H219" s="15">
        <f>4*(LN('Real GDP'!I223)-LN('Real GDP'!I222))</f>
        <v>3.8744281168305861E-2</v>
      </c>
      <c r="I219" s="15">
        <f>4*(LN('Real GDP'!J223)-LN('Real GDP'!J222))</f>
        <v>1.5785647648197454E-2</v>
      </c>
      <c r="K219" s="9" t="str">
        <f>'GDP Deflator'!L223</f>
        <v>Q1/2014</v>
      </c>
      <c r="L219" s="15">
        <f>4*(LN('GDP Deflator'!C223)-LN('GDP Deflator'!C222))</f>
        <v>1.6608613124894589E-2</v>
      </c>
      <c r="M219" s="15">
        <f>4*(LN('GDP Deflator'!D223)-LN('GDP Deflator'!D222))</f>
        <v>2.1494578249203755E-3</v>
      </c>
      <c r="N219" s="15">
        <f>4*(LN('GDP Deflator'!E223)-LN('GDP Deflator'!E222))</f>
        <v>-6.6696248249442647E-3</v>
      </c>
      <c r="O219" s="15">
        <f>4*(LN('GDP Deflator'!F223)-LN('GDP Deflator'!F222))</f>
        <v>2.2236085914482118E-2</v>
      </c>
      <c r="P219" s="15">
        <f>4*(LN('GDP Deflator'!G223)-LN('GDP Deflator'!G222))</f>
        <v>-1.7166502577801168E-3</v>
      </c>
      <c r="Q219" s="15">
        <f>4*(LN('GDP Deflator'!H223)-LN('GDP Deflator'!H222))</f>
        <v>1.6343688957658031E-2</v>
      </c>
      <c r="R219" s="15">
        <f>4*(LN('GDP Deflator'!I223)-LN('GDP Deflator'!I222))</f>
        <v>-1.8517805547041633E-2</v>
      </c>
      <c r="S219" s="15">
        <f>4*(LN('GDP Deflator'!J223)-LN('GDP Deflator'!J222))</f>
        <v>1.4194239376095652E-2</v>
      </c>
      <c r="U219" s="8"/>
    </row>
    <row r="220" spans="1:21" x14ac:dyDescent="0.25">
      <c r="A220" s="8" t="str">
        <f>'Real GDP'!A224</f>
        <v>Q2/2014</v>
      </c>
      <c r="B220" s="15">
        <f>4*(LN('Real GDP'!C224)-LN('Real GDP'!C223))</f>
        <v>4.4995523947733318E-2</v>
      </c>
      <c r="C220" s="15">
        <f>4*(LN('Real GDP'!D224)-LN('Real GDP'!D223))</f>
        <v>3.315374782962266E-2</v>
      </c>
      <c r="D220" s="15">
        <f>4*(LN('Real GDP'!E224)-LN('Real GDP'!E223))</f>
        <v>9.9146777995251512E-3</v>
      </c>
      <c r="E220" s="15">
        <f>4*(LN('Real GDP'!F224)-LN('Real GDP'!F223))</f>
        <v>-6.7607557610571689E-3</v>
      </c>
      <c r="F220" s="15">
        <f>4*(LN('Real GDP'!G224)-LN('Real GDP'!G223))</f>
        <v>-2.8522559097794442E-3</v>
      </c>
      <c r="G220" s="15">
        <f>4*(LN('Real GDP'!H224)-LN('Real GDP'!H223))</f>
        <v>4.766455952958637E-2</v>
      </c>
      <c r="H220" s="15">
        <f>4*(LN('Real GDP'!I224)-LN('Real GDP'!I223))</f>
        <v>-7.3998486806075903E-2</v>
      </c>
      <c r="I220" s="15">
        <f>4*(LN('Real GDP'!J224)-LN('Real GDP'!J223))</f>
        <v>1.5428648998785377E-2</v>
      </c>
      <c r="K220" s="9" t="str">
        <f>'GDP Deflator'!L224</f>
        <v>Q2/2014</v>
      </c>
      <c r="L220" s="15">
        <f>4*(LN('GDP Deflator'!C224)-LN('GDP Deflator'!C223))</f>
        <v>2.244783778004944E-2</v>
      </c>
      <c r="M220" s="15">
        <f>4*(LN('GDP Deflator'!D224)-LN('GDP Deflator'!D223))</f>
        <v>7.6803542857994955E-3</v>
      </c>
      <c r="N220" s="15">
        <f>4*(LN('GDP Deflator'!E224)-LN('GDP Deflator'!E223))</f>
        <v>4.9449801606975541E-3</v>
      </c>
      <c r="O220" s="15">
        <f>4*(LN('GDP Deflator'!F224)-LN('GDP Deflator'!F223))</f>
        <v>2.5136132243382292E-2</v>
      </c>
      <c r="P220" s="15">
        <f>4*(LN('GDP Deflator'!G224)-LN('GDP Deflator'!G223))</f>
        <v>6.9158440101944052E-3</v>
      </c>
      <c r="Q220" s="15">
        <f>4*(LN('GDP Deflator'!H224)-LN('GDP Deflator'!H223))</f>
        <v>9.393582779644305E-3</v>
      </c>
      <c r="R220" s="15">
        <f>4*(LN('GDP Deflator'!I224)-LN('GDP Deflator'!I223))</f>
        <v>4.4056668146552624E-4</v>
      </c>
      <c r="S220" s="15">
        <f>4*(LN('GDP Deflator'!J224)-LN('GDP Deflator'!J223))</f>
        <v>1.6258847681115185E-2</v>
      </c>
      <c r="U220" s="8"/>
    </row>
    <row r="221" spans="1:21" x14ac:dyDescent="0.25">
      <c r="A221" s="8" t="str">
        <f>'Real GDP'!A225</f>
        <v>Q3/2014</v>
      </c>
      <c r="B221" s="15">
        <f>4*(LN('Real GDP'!C225)-LN('Real GDP'!C224))</f>
        <v>5.0802856112831307E-2</v>
      </c>
      <c r="C221" s="15">
        <f>4*(LN('Real GDP'!D225)-LN('Real GDP'!D224))</f>
        <v>2.7935458815434799E-2</v>
      </c>
      <c r="D221" s="15">
        <f>4*(LN('Real GDP'!E225)-LN('Real GDP'!E224))</f>
        <v>1.7827762887140608E-2</v>
      </c>
      <c r="E221" s="15">
        <f>4*(LN('Real GDP'!F225)-LN('Real GDP'!F224))</f>
        <v>1.2760484027033669E-2</v>
      </c>
      <c r="F221" s="15">
        <f>4*(LN('Real GDP'!G225)-LN('Real GDP'!G224))</f>
        <v>9.592494444675026E-3</v>
      </c>
      <c r="G221" s="15">
        <f>4*(LN('Real GDP'!H225)-LN('Real GDP'!H224))</f>
        <v>2.9026627983181896E-2</v>
      </c>
      <c r="H221" s="15">
        <f>4*(LN('Real GDP'!I225)-LN('Real GDP'!I224))</f>
        <v>-1.5921672505001538E-3</v>
      </c>
      <c r="I221" s="15">
        <f>4*(LN('Real GDP'!J225)-LN('Real GDP'!J224))</f>
        <v>2.7119891154132603E-2</v>
      </c>
      <c r="K221" s="9" t="str">
        <f>'GDP Deflator'!L225</f>
        <v>Q3/2014</v>
      </c>
      <c r="L221" s="15">
        <f>4*(LN('GDP Deflator'!C225)-LN('GDP Deflator'!C224))</f>
        <v>1.8187656450024292E-2</v>
      </c>
      <c r="M221" s="15">
        <f>4*(LN('GDP Deflator'!D225)-LN('GDP Deflator'!D224))</f>
        <v>9.7537925913151469E-3</v>
      </c>
      <c r="N221" s="15">
        <f>4*(LN('GDP Deflator'!E225)-LN('GDP Deflator'!E224))</f>
        <v>5.1496589065536114E-3</v>
      </c>
      <c r="O221" s="15">
        <f>4*(LN('GDP Deflator'!F225)-LN('GDP Deflator'!F224))</f>
        <v>1.7627498496899818E-2</v>
      </c>
      <c r="P221" s="15">
        <f>4*(LN('GDP Deflator'!G225)-LN('GDP Deflator'!G224))</f>
        <v>2.9915033677596625E-3</v>
      </c>
      <c r="Q221" s="15">
        <f>4*(LN('GDP Deflator'!H225)-LN('GDP Deflator'!H224))</f>
        <v>-3.93843944667438E-3</v>
      </c>
      <c r="R221" s="15">
        <f>4*(LN('GDP Deflator'!I225)-LN('GDP Deflator'!I224))</f>
        <v>1.2354222975726969E-2</v>
      </c>
      <c r="S221" s="15">
        <f>4*(LN('GDP Deflator'!J225)-LN('GDP Deflator'!J224))</f>
        <v>7.5221548671464689E-3</v>
      </c>
      <c r="U221" s="8"/>
    </row>
    <row r="222" spans="1:21" x14ac:dyDescent="0.25">
      <c r="A222" s="8" t="str">
        <f>'Real GDP'!A226</f>
        <v>Q4/2014</v>
      </c>
      <c r="B222" s="15">
        <f>4*(LN('Real GDP'!C226)-LN('Real GDP'!C225))</f>
        <v>1.9953034788308344E-2</v>
      </c>
      <c r="C222" s="15">
        <f>4*(LN('Real GDP'!D226)-LN('Real GDP'!D225))</f>
        <v>2.6535913749011542E-2</v>
      </c>
      <c r="D222" s="15">
        <f>4*(LN('Real GDP'!E226)-LN('Real GDP'!E225))</f>
        <v>4.3815731060590224E-3</v>
      </c>
      <c r="E222" s="15">
        <f>4*(LN('Real GDP'!F226)-LN('Real GDP'!F225))</f>
        <v>3.5439657886207954E-2</v>
      </c>
      <c r="F222" s="15">
        <f>4*(LN('Real GDP'!G226)-LN('Real GDP'!G225))</f>
        <v>9.5257406375282017E-5</v>
      </c>
      <c r="G222" s="15">
        <f>4*(LN('Real GDP'!H226)-LN('Real GDP'!H225))</f>
        <v>1.8128430525266026E-2</v>
      </c>
      <c r="H222" s="15">
        <f>4*(LN('Real GDP'!I226)-LN('Real GDP'!I225))</f>
        <v>2.4882902768268877E-2</v>
      </c>
      <c r="I222" s="15">
        <f>4*(LN('Real GDP'!J226)-LN('Real GDP'!J225))</f>
        <v>2.9891946171488826E-2</v>
      </c>
      <c r="K222" s="9" t="str">
        <f>'GDP Deflator'!L226</f>
        <v>Q4/2014</v>
      </c>
      <c r="L222" s="15">
        <f>4*(LN('GDP Deflator'!C226)-LN('GDP Deflator'!C225))</f>
        <v>5.7669224060283852E-3</v>
      </c>
      <c r="M222" s="15">
        <f>4*(LN('GDP Deflator'!D226)-LN('GDP Deflator'!D225))</f>
        <v>-2.9416339511847411E-3</v>
      </c>
      <c r="N222" s="15">
        <f>4*(LN('GDP Deflator'!E226)-LN('GDP Deflator'!E225))</f>
        <v>-4.927975088826031E-3</v>
      </c>
      <c r="O222" s="15">
        <f>4*(LN('GDP Deflator'!F226)-LN('GDP Deflator'!F225))</f>
        <v>1.1171072611944055E-3</v>
      </c>
      <c r="P222" s="15">
        <f>4*(LN('GDP Deflator'!G226)-LN('GDP Deflator'!G225))</f>
        <v>-9.4155363520620483E-3</v>
      </c>
      <c r="Q222" s="15">
        <f>4*(LN('GDP Deflator'!H226)-LN('GDP Deflator'!H225))</f>
        <v>-2.7869564909060784E-2</v>
      </c>
      <c r="R222" s="15">
        <f>4*(LN('GDP Deflator'!I226)-LN('GDP Deflator'!I225))</f>
        <v>1.3804696567824237E-2</v>
      </c>
      <c r="S222" s="15">
        <f>4*(LN('GDP Deflator'!J226)-LN('GDP Deflator'!J225))</f>
        <v>-9.7630685483061086E-3</v>
      </c>
      <c r="U222" s="8"/>
    </row>
    <row r="223" spans="1:21" x14ac:dyDescent="0.25">
      <c r="A223" s="8" t="str">
        <f>'Real GDP'!A227</f>
        <v>Q1/2015</v>
      </c>
      <c r="B223" s="15">
        <f>4*(LN('Real GDP'!C227)-LN('Real GDP'!C226))</f>
        <v>3.1869362520474454E-2</v>
      </c>
      <c r="C223" s="15">
        <f>4*(LN('Real GDP'!D227)-LN('Real GDP'!D226))</f>
        <v>1.7707252646950167E-2</v>
      </c>
      <c r="D223" s="15">
        <f>4*(LN('Real GDP'!E227)-LN('Real GDP'!E226))</f>
        <v>1.6799671272181627E-2</v>
      </c>
      <c r="E223" s="15">
        <f>4*(LN('Real GDP'!F227)-LN('Real GDP'!F226))</f>
        <v>4.454708159663312E-3</v>
      </c>
      <c r="F223" s="15">
        <f>4*(LN('Real GDP'!G227)-LN('Real GDP'!G226))</f>
        <v>9.0941463403169109E-3</v>
      </c>
      <c r="G223" s="15">
        <f>4*(LN('Real GDP'!H227)-LN('Real GDP'!H226))</f>
        <v>-8.0158600318718243E-3</v>
      </c>
      <c r="H223" s="15">
        <f>4*(LN('Real GDP'!I227)-LN('Real GDP'!I226))</f>
        <v>5.9513562605751247E-2</v>
      </c>
      <c r="I223" s="15">
        <f>4*(LN('Real GDP'!J227)-LN('Real GDP'!J226))</f>
        <v>4.1864618752839533E-2</v>
      </c>
      <c r="K223" s="9" t="str">
        <f>'GDP Deflator'!L227</f>
        <v>Q1/2015</v>
      </c>
      <c r="L223" s="15">
        <f>4*(LN('GDP Deflator'!C227)-LN('GDP Deflator'!C226))</f>
        <v>-6.915636502000666E-4</v>
      </c>
      <c r="M223" s="15">
        <f>4*(LN('GDP Deflator'!D227)-LN('GDP Deflator'!D226))</f>
        <v>-1.1598804663083939E-2</v>
      </c>
      <c r="N223" s="15">
        <f>4*(LN('GDP Deflator'!E227)-LN('GDP Deflator'!E226))</f>
        <v>-6.5238967666552128E-3</v>
      </c>
      <c r="O223" s="15">
        <f>4*(LN('GDP Deflator'!F227)-LN('GDP Deflator'!F226))</f>
        <v>-9.8519318599095129E-3</v>
      </c>
      <c r="P223" s="15">
        <f>4*(LN('GDP Deflator'!G227)-LN('GDP Deflator'!G226))</f>
        <v>-1.4437832536529527E-2</v>
      </c>
      <c r="Q223" s="15">
        <f>4*(LN('GDP Deflator'!H227)-LN('GDP Deflator'!H226))</f>
        <v>-4.5512952741333379E-2</v>
      </c>
      <c r="R223" s="15">
        <f>4*(LN('GDP Deflator'!I227)-LN('GDP Deflator'!I226))</f>
        <v>2.0917831339406945E-2</v>
      </c>
      <c r="S223" s="15">
        <f>4*(LN('GDP Deflator'!J227)-LN('GDP Deflator'!J226))</f>
        <v>-1.9679781454684075E-2</v>
      </c>
      <c r="U223" s="8"/>
    </row>
    <row r="224" spans="1:21" x14ac:dyDescent="0.25">
      <c r="A224" s="8" t="str">
        <f>'Real GDP'!A228</f>
        <v>Q2/2015</v>
      </c>
      <c r="B224" s="15">
        <f>4*(LN('Real GDP'!C228)-LN('Real GDP'!C227))</f>
        <v>2.7044613349168856E-2</v>
      </c>
      <c r="C224" s="15">
        <f>4*(LN('Real GDP'!D228)-LN('Real GDP'!D227))</f>
        <v>2.269809344047502E-2</v>
      </c>
      <c r="D224" s="15">
        <f>4*(LN('Real GDP'!E228)-LN('Real GDP'!E227))</f>
        <v>-8.781690011936405E-4</v>
      </c>
      <c r="E224" s="15">
        <f>4*(LN('Real GDP'!F228)-LN('Real GDP'!F227))</f>
        <v>1.7767636520538588E-2</v>
      </c>
      <c r="F224" s="15">
        <f>4*(LN('Real GDP'!G228)-LN('Real GDP'!G227))</f>
        <v>1.6588747468240683E-2</v>
      </c>
      <c r="G224" s="15">
        <f>4*(LN('Real GDP'!H228)-LN('Real GDP'!H227))</f>
        <v>-5.7919329109772377E-3</v>
      </c>
      <c r="H224" s="15">
        <f>4*(LN('Real GDP'!I228)-LN('Real GDP'!I227))</f>
        <v>-2.8567948105120422E-3</v>
      </c>
      <c r="I224" s="15">
        <f>4*(LN('Real GDP'!J228)-LN('Real GDP'!J227))</f>
        <v>3.3794796695474361E-2</v>
      </c>
      <c r="K224" s="9" t="str">
        <f>'GDP Deflator'!L228</f>
        <v>Q2/2015</v>
      </c>
      <c r="L224" s="15">
        <f>4*(LN('GDP Deflator'!C228)-LN('GDP Deflator'!C227))</f>
        <v>2.1556823218592314E-2</v>
      </c>
      <c r="M224" s="15">
        <f>4*(LN('GDP Deflator'!D228)-LN('GDP Deflator'!D227))</f>
        <v>2.6934615238445758E-2</v>
      </c>
      <c r="N224" s="15">
        <f>4*(LN('GDP Deflator'!E228)-LN('GDP Deflator'!E227))</f>
        <v>1.8628477681993161E-2</v>
      </c>
      <c r="O224" s="15">
        <f>4*(LN('GDP Deflator'!F228)-LN('GDP Deflator'!F227))</f>
        <v>1.6520871651525937E-2</v>
      </c>
      <c r="P224" s="15">
        <f>4*(LN('GDP Deflator'!G228)-LN('GDP Deflator'!G227))</f>
        <v>2.2152857708494622E-2</v>
      </c>
      <c r="Q224" s="15">
        <f>4*(LN('GDP Deflator'!H228)-LN('GDP Deflator'!H227))</f>
        <v>-1.2862409198664437E-2</v>
      </c>
      <c r="R224" s="15">
        <f>4*(LN('GDP Deflator'!I228)-LN('GDP Deflator'!I227))</f>
        <v>4.3609944210370344E-2</v>
      </c>
      <c r="S224" s="15">
        <f>4*(LN('GDP Deflator'!J228)-LN('GDP Deflator'!J227))</f>
        <v>9.4315503389807986E-3</v>
      </c>
      <c r="U224" s="8"/>
    </row>
    <row r="225" spans="1:21" x14ac:dyDescent="0.25">
      <c r="A225" s="8" t="str">
        <f>'Real GDP'!A229</f>
        <v>Q3/2015</v>
      </c>
      <c r="B225" s="15">
        <f>4*(LN('Real GDP'!C229)-LN('Real GDP'!C228))</f>
        <v>1.6174722799682684E-2</v>
      </c>
      <c r="C225" s="15">
        <f>4*(LN('Real GDP'!D229)-LN('Real GDP'!D228))</f>
        <v>1.727378418351222E-2</v>
      </c>
      <c r="D225" s="15">
        <f>4*(LN('Real GDP'!E229)-LN('Real GDP'!E228))</f>
        <v>1.5159958244471028E-2</v>
      </c>
      <c r="E225" s="15">
        <f>4*(LN('Real GDP'!F229)-LN('Real GDP'!F228))</f>
        <v>1.2906363314812097E-2</v>
      </c>
      <c r="F225" s="15">
        <f>4*(LN('Real GDP'!G229)-LN('Real GDP'!G228))</f>
        <v>8.8861294827289328E-3</v>
      </c>
      <c r="G225" s="15">
        <f>4*(LN('Real GDP'!H229)-LN('Real GDP'!H228))</f>
        <v>2.2555926297822992E-2</v>
      </c>
      <c r="H225" s="15">
        <f>4*(LN('Real GDP'!I229)-LN('Real GDP'!I228))</f>
        <v>3.4584113383004933E-3</v>
      </c>
      <c r="I225" s="15">
        <f>4*(LN('Real GDP'!J229)-LN('Real GDP'!J228))</f>
        <v>3.739643444181695E-2</v>
      </c>
      <c r="K225" s="9" t="str">
        <f>'GDP Deflator'!L229</f>
        <v>Q3/2015</v>
      </c>
      <c r="L225" s="15">
        <f>4*(LN('GDP Deflator'!C229)-LN('GDP Deflator'!C228))</f>
        <v>1.3442509415320103E-2</v>
      </c>
      <c r="M225" s="15">
        <f>4*(LN('GDP Deflator'!D229)-LN('GDP Deflator'!D228))</f>
        <v>1.3089893182851142E-2</v>
      </c>
      <c r="N225" s="15">
        <f>4*(LN('GDP Deflator'!E229)-LN('GDP Deflator'!E228))</f>
        <v>1.0800028438673337E-2</v>
      </c>
      <c r="O225" s="15">
        <f>4*(LN('GDP Deflator'!F229)-LN('GDP Deflator'!F228))</f>
        <v>1.0918394904646078E-2</v>
      </c>
      <c r="P225" s="15">
        <f>4*(LN('GDP Deflator'!G229)-LN('GDP Deflator'!G228))</f>
        <v>2.719513492083081E-2</v>
      </c>
      <c r="Q225" s="15">
        <f>4*(LN('GDP Deflator'!H229)-LN('GDP Deflator'!H228))</f>
        <v>-1.1413909739555805E-2</v>
      </c>
      <c r="R225" s="15">
        <f>4*(LN('GDP Deflator'!I229)-LN('GDP Deflator'!I228))</f>
        <v>3.5317744980591925E-2</v>
      </c>
      <c r="S225" s="15">
        <f>4*(LN('GDP Deflator'!J229)-LN('GDP Deflator'!J228))</f>
        <v>4.8719230801417268E-3</v>
      </c>
      <c r="U225" s="8"/>
    </row>
    <row r="226" spans="1:21" x14ac:dyDescent="0.25">
      <c r="A226" s="8" t="str">
        <f>'Real GDP'!A230</f>
        <v>Q4/2015</v>
      </c>
      <c r="B226" s="15">
        <f>4*(LN('Real GDP'!C230)-LN('Real GDP'!C229))</f>
        <v>4.8452783836339108E-3</v>
      </c>
      <c r="C226" s="15">
        <f>4*(LN('Real GDP'!D230)-LN('Real GDP'!D229))</f>
        <v>2.9616514293550722E-2</v>
      </c>
      <c r="D226" s="15">
        <f>4*(LN('Real GDP'!E230)-LN('Real GDP'!E229))</f>
        <v>1.0001479771418076E-2</v>
      </c>
      <c r="E226" s="15">
        <f>4*(LN('Real GDP'!F230)-LN('Real GDP'!F229))</f>
        <v>1.6899426347656288E-2</v>
      </c>
      <c r="F226" s="15">
        <f>4*(LN('Real GDP'!G230)-LN('Real GDP'!G229))</f>
        <v>1.1431350938604368E-2</v>
      </c>
      <c r="G226" s="15">
        <f>4*(LN('Real GDP'!H230)-LN('Real GDP'!H229))</f>
        <v>4.1548001391120692E-3</v>
      </c>
      <c r="H226" s="15">
        <f>4*(LN('Real GDP'!I230)-LN('Real GDP'!I229))</f>
        <v>-1.2398005964705305E-2</v>
      </c>
      <c r="I226" s="15">
        <f>4*(LN('Real GDP'!J230)-LN('Real GDP'!J229))</f>
        <v>3.6534132395583896E-2</v>
      </c>
      <c r="K226" s="9" t="str">
        <f>'GDP Deflator'!L230</f>
        <v>Q4/2015</v>
      </c>
      <c r="L226" s="15">
        <f>4*(LN('GDP Deflator'!C230)-LN('GDP Deflator'!C229))</f>
        <v>8.1986085342187209E-3</v>
      </c>
      <c r="M226" s="15">
        <f>4*(LN('GDP Deflator'!D230)-LN('GDP Deflator'!D229))</f>
        <v>1.3377999268556096E-2</v>
      </c>
      <c r="N226" s="15">
        <f>4*(LN('GDP Deflator'!E230)-LN('GDP Deflator'!E229))</f>
        <v>5.8870595242304091E-3</v>
      </c>
      <c r="O226" s="15">
        <f>4*(LN('GDP Deflator'!F230)-LN('GDP Deflator'!F229))</f>
        <v>7.1724907616008693E-3</v>
      </c>
      <c r="P226" s="15">
        <f>4*(LN('GDP Deflator'!G230)-LN('GDP Deflator'!G229))</f>
        <v>3.5585534628626903E-2</v>
      </c>
      <c r="Q226" s="15">
        <f>4*(LN('GDP Deflator'!H230)-LN('GDP Deflator'!H229))</f>
        <v>-9.9602522312345343E-3</v>
      </c>
      <c r="R226" s="15">
        <f>4*(LN('GDP Deflator'!I230)-LN('GDP Deflator'!I229))</f>
        <v>2.979648258878953E-2</v>
      </c>
      <c r="S226" s="15">
        <f>4*(LN('GDP Deflator'!J230)-LN('GDP Deflator'!J229))</f>
        <v>3.8149286260313886E-3</v>
      </c>
      <c r="U226" s="8"/>
    </row>
    <row r="227" spans="1:21" x14ac:dyDescent="0.25">
      <c r="A227" s="8" t="str">
        <f>'Real GDP'!A231</f>
        <v>Q1/2016</v>
      </c>
      <c r="B227" s="15">
        <f>4*(LN('Real GDP'!C231)-LN('Real GDP'!C230))</f>
        <v>5.7862325425475092E-3</v>
      </c>
      <c r="C227" s="15">
        <f>4*(LN('Real GDP'!D231)-LN('Real GDP'!D230))</f>
        <v>1.2950362291036299E-2</v>
      </c>
      <c r="D227" s="15">
        <f>4*(LN('Real GDP'!E231)-LN('Real GDP'!E230))</f>
        <v>2.6155543868419784E-2</v>
      </c>
      <c r="E227" s="15">
        <f>4*(LN('Real GDP'!F231)-LN('Real GDP'!F230))</f>
        <v>2.5216018386032601E-2</v>
      </c>
      <c r="F227" s="15">
        <f>4*(LN('Real GDP'!G231)-LN('Real GDP'!G230))</f>
        <v>9.222104209715809E-3</v>
      </c>
      <c r="G227" s="15">
        <f>4*(LN('Real GDP'!H231)-LN('Real GDP'!H230))</f>
        <v>2.4577497264846926E-2</v>
      </c>
      <c r="H227" s="15">
        <f>4*(LN('Real GDP'!I231)-LN('Real GDP'!I230))</f>
        <v>3.3785471426291735E-2</v>
      </c>
      <c r="I227" s="15">
        <f>4*(LN('Real GDP'!J231)-LN('Real GDP'!J230))</f>
        <v>2.9858175790611341E-2</v>
      </c>
      <c r="K227" s="9" t="str">
        <f>'GDP Deflator'!L231</f>
        <v>Q1/2016</v>
      </c>
      <c r="L227" s="15">
        <f>4*(LN('GDP Deflator'!C231)-LN('GDP Deflator'!C230))</f>
        <v>2.5084436052438264E-3</v>
      </c>
      <c r="M227" s="15">
        <f>4*(LN('GDP Deflator'!D231)-LN('GDP Deflator'!D230))</f>
        <v>1.4121587547094805E-2</v>
      </c>
      <c r="N227" s="15">
        <f>4*(LN('GDP Deflator'!E231)-LN('GDP Deflator'!E230))</f>
        <v>1.3581623848892832E-3</v>
      </c>
      <c r="O227" s="15">
        <f>4*(LN('GDP Deflator'!F231)-LN('GDP Deflator'!F230))</f>
        <v>3.6350974014212056E-3</v>
      </c>
      <c r="P227" s="15">
        <f>4*(LN('GDP Deflator'!G231)-LN('GDP Deflator'!G230))</f>
        <v>4.3636580255892454E-2</v>
      </c>
      <c r="Q227" s="15">
        <f>4*(LN('GDP Deflator'!H231)-LN('GDP Deflator'!H230))</f>
        <v>-5.9928525792898313E-3</v>
      </c>
      <c r="R227" s="15">
        <f>4*(LN('GDP Deflator'!I231)-LN('GDP Deflator'!I230))</f>
        <v>2.3472969426808987E-2</v>
      </c>
      <c r="S227" s="15">
        <f>4*(LN('GDP Deflator'!J231)-LN('GDP Deflator'!J230))</f>
        <v>3.9064434498570222E-3</v>
      </c>
      <c r="U227" s="8"/>
    </row>
    <row r="228" spans="1:21" x14ac:dyDescent="0.25">
      <c r="A228" s="8" t="str">
        <f>'Real GDP'!A232</f>
        <v>Q2/2016</v>
      </c>
      <c r="B228" s="15">
        <f>4*(LN('Real GDP'!C232)-LN('Real GDP'!C231))</f>
        <v>2.2131601056443628E-2</v>
      </c>
      <c r="C228" s="15">
        <f>4*(LN('Real GDP'!D232)-LN('Real GDP'!D231))</f>
        <v>6.2515341225513055E-3</v>
      </c>
      <c r="D228" s="15">
        <f>4*(LN('Real GDP'!E232)-LN('Real GDP'!E231))</f>
        <v>-9.1620270336143506E-3</v>
      </c>
      <c r="E228" s="15">
        <f>4*(LN('Real GDP'!F232)-LN('Real GDP'!F231))</f>
        <v>1.853590160271068E-2</v>
      </c>
      <c r="F228" s="15">
        <f>4*(LN('Real GDP'!G232)-LN('Real GDP'!G231))</f>
        <v>3.8644885415628494E-3</v>
      </c>
      <c r="G228" s="15">
        <f>4*(LN('Real GDP'!H232)-LN('Real GDP'!H231))</f>
        <v>-1.0496836855022451E-2</v>
      </c>
      <c r="H228" s="15">
        <f>4*(LN('Real GDP'!I232)-LN('Real GDP'!I231))</f>
        <v>8.7299425471769609E-3</v>
      </c>
      <c r="I228" s="15">
        <f>4*(LN('Real GDP'!J232)-LN('Real GDP'!J231))</f>
        <v>3.1364941397256985E-2</v>
      </c>
      <c r="K228" s="9" t="str">
        <f>'GDP Deflator'!L232</f>
        <v>Q2/2016</v>
      </c>
      <c r="L228" s="15">
        <f>4*(LN('GDP Deflator'!C232)-LN('GDP Deflator'!C231))</f>
        <v>2.4061722460050561E-2</v>
      </c>
      <c r="M228" s="15">
        <f>4*(LN('GDP Deflator'!D232)-LN('GDP Deflator'!D231))</f>
        <v>2.3387113045338026E-2</v>
      </c>
      <c r="N228" s="15">
        <f>4*(LN('GDP Deflator'!E232)-LN('GDP Deflator'!E231))</f>
        <v>2.5538674525169114E-2</v>
      </c>
      <c r="O228" s="15">
        <f>4*(LN('GDP Deflator'!F232)-LN('GDP Deflator'!F231))</f>
        <v>2.569375629715509E-2</v>
      </c>
      <c r="P228" s="15">
        <f>4*(LN('GDP Deflator'!G232)-LN('GDP Deflator'!G231))</f>
        <v>5.1949951086132984E-2</v>
      </c>
      <c r="Q228" s="15">
        <f>4*(LN('GDP Deflator'!H232)-LN('GDP Deflator'!H231))</f>
        <v>1.9470751318085178E-2</v>
      </c>
      <c r="R228" s="15">
        <f>4*(LN('GDP Deflator'!I232)-LN('GDP Deflator'!I231))</f>
        <v>3.494972493457027E-2</v>
      </c>
      <c r="S228" s="15">
        <f>4*(LN('GDP Deflator'!J232)-LN('GDP Deflator'!J231))</f>
        <v>2.4829178398800167E-2</v>
      </c>
      <c r="U228" s="8"/>
    </row>
    <row r="229" spans="1:21" x14ac:dyDescent="0.25">
      <c r="A229" s="8" t="str">
        <f>'Real GDP'!A233</f>
        <v>Q3/2016</v>
      </c>
      <c r="B229" s="15">
        <f>4*(LN('Real GDP'!C233)-LN('Real GDP'!C232))</f>
        <v>2.7422631336122549E-2</v>
      </c>
      <c r="C229" s="15">
        <f>4*(LN('Real GDP'!D233)-LN('Real GDP'!D232))</f>
        <v>1.8826099641131577E-2</v>
      </c>
      <c r="D229" s="15">
        <f>4*(LN('Real GDP'!E233)-LN('Real GDP'!E232))</f>
        <v>7.9304523481980027E-3</v>
      </c>
      <c r="E229" s="15">
        <f>4*(LN('Real GDP'!F233)-LN('Real GDP'!F232))</f>
        <v>1.3394372543174882E-2</v>
      </c>
      <c r="F229" s="15">
        <f>4*(LN('Real GDP'!G233)-LN('Real GDP'!G232))</f>
        <v>9.1889698394638231E-3</v>
      </c>
      <c r="G229" s="15">
        <f>4*(LN('Real GDP'!H233)-LN('Real GDP'!H232))</f>
        <v>4.1831945861638076E-2</v>
      </c>
      <c r="H229" s="15">
        <f>4*(LN('Real GDP'!I233)-LN('Real GDP'!I232))</f>
        <v>7.5360204264214303E-3</v>
      </c>
      <c r="I229" s="15">
        <f>4*(LN('Real GDP'!J233)-LN('Real GDP'!J232))</f>
        <v>2.8440621712043423E-2</v>
      </c>
      <c r="K229" s="9" t="str">
        <f>'GDP Deflator'!L233</f>
        <v>Q3/2016</v>
      </c>
      <c r="L229" s="15">
        <f>4*(LN('GDP Deflator'!C233)-LN('GDP Deflator'!C232))</f>
        <v>1.3598499034902289E-2</v>
      </c>
      <c r="M229" s="15">
        <f>4*(LN('GDP Deflator'!D233)-LN('GDP Deflator'!D232))</f>
        <v>-1.0699400551104077E-3</v>
      </c>
      <c r="N229" s="15">
        <f>4*(LN('GDP Deflator'!E233)-LN('GDP Deflator'!E232))</f>
        <v>1.3411135580525979E-2</v>
      </c>
      <c r="O229" s="15">
        <f>4*(LN('GDP Deflator'!F233)-LN('GDP Deflator'!F232))</f>
        <v>1.3464458901943033E-2</v>
      </c>
      <c r="P229" s="15">
        <f>4*(LN('GDP Deflator'!G233)-LN('GDP Deflator'!G232))</f>
        <v>2.5002358308821471E-2</v>
      </c>
      <c r="Q229" s="15">
        <f>4*(LN('GDP Deflator'!H233)-LN('GDP Deflator'!H232))</f>
        <v>1.5621846738063994E-2</v>
      </c>
      <c r="R229" s="15">
        <f>4*(LN('GDP Deflator'!I233)-LN('GDP Deflator'!I232))</f>
        <v>1.2747041025569672E-2</v>
      </c>
      <c r="S229" s="15">
        <f>4*(LN('GDP Deflator'!J233)-LN('GDP Deflator'!J232))</f>
        <v>1.347000041869606E-2</v>
      </c>
      <c r="U229" s="8"/>
    </row>
    <row r="230" spans="1:21" x14ac:dyDescent="0.25">
      <c r="A230" s="8" t="str">
        <f>'Real GDP'!A234</f>
        <v>Q4/2016</v>
      </c>
      <c r="B230" s="15">
        <f>4*(LN('Real GDP'!C234)-LN('Real GDP'!C233))</f>
        <v>1.7430411406714086E-2</v>
      </c>
      <c r="C230" s="15">
        <f>4*(LN('Real GDP'!D234)-LN('Real GDP'!D233))</f>
        <v>2.9548709616573632E-2</v>
      </c>
      <c r="D230" s="15">
        <f>4*(LN('Real GDP'!E234)-LN('Real GDP'!E233))</f>
        <v>2.4240836380492681E-2</v>
      </c>
      <c r="E230" s="15">
        <f>4*(LN('Real GDP'!F234)-LN('Real GDP'!F233))</f>
        <v>1.659000118461762E-2</v>
      </c>
      <c r="F230" s="15">
        <f>4*(LN('Real GDP'!G234)-LN('Real GDP'!G233))</f>
        <v>1.9287440980271242E-2</v>
      </c>
      <c r="G230" s="15">
        <f>4*(LN('Real GDP'!H234)-LN('Real GDP'!H233))</f>
        <v>2.2140086777699963E-2</v>
      </c>
      <c r="H230" s="15">
        <f>4*(LN('Real GDP'!I234)-LN('Real GDP'!I233))</f>
        <v>9.933894443449276E-3</v>
      </c>
      <c r="I230" s="15">
        <f>4*(LN('Real GDP'!J234)-LN('Real GDP'!J233))</f>
        <v>2.7209135087453262E-2</v>
      </c>
      <c r="K230" s="9" t="str">
        <f>'GDP Deflator'!L234</f>
        <v>Q4/2016</v>
      </c>
      <c r="L230" s="15">
        <f>4*(LN('GDP Deflator'!C234)-LN('GDP Deflator'!C233))</f>
        <v>2.0070386387903483E-2</v>
      </c>
      <c r="M230" s="15">
        <f>4*(LN('GDP Deflator'!D234)-LN('GDP Deflator'!D233))</f>
        <v>1.1471084478184679E-2</v>
      </c>
      <c r="N230" s="15">
        <f>4*(LN('GDP Deflator'!E234)-LN('GDP Deflator'!E233))</f>
        <v>2.0597133593170724E-2</v>
      </c>
      <c r="O230" s="15">
        <f>4*(LN('GDP Deflator'!F234)-LN('GDP Deflator'!F233))</f>
        <v>1.8627155513758709E-2</v>
      </c>
      <c r="P230" s="15">
        <f>4*(LN('GDP Deflator'!G234)-LN('GDP Deflator'!G233))</f>
        <v>1.5292478192165504E-2</v>
      </c>
      <c r="Q230" s="15">
        <f>4*(LN('GDP Deflator'!H234)-LN('GDP Deflator'!H233))</f>
        <v>2.7234038953722006E-2</v>
      </c>
      <c r="R230" s="15">
        <f>4*(LN('GDP Deflator'!I234)-LN('GDP Deflator'!I233))</f>
        <v>7.2572238056842764E-3</v>
      </c>
      <c r="S230" s="15">
        <f>4*(LN('GDP Deflator'!J234)-LN('GDP Deflator'!J233))</f>
        <v>1.9231501044320254E-2</v>
      </c>
      <c r="U230" s="8"/>
    </row>
    <row r="231" spans="1:21" x14ac:dyDescent="0.25">
      <c r="A231" s="8" t="str">
        <f>'Real GDP'!A235</f>
        <v>Q1/2017</v>
      </c>
      <c r="B231" s="15">
        <f>4*(LN('Real GDP'!C235)-LN('Real GDP'!C234))</f>
        <v>1.2281586209560658E-2</v>
      </c>
      <c r="C231" s="15">
        <f>4*(LN('Real GDP'!D235)-LN('Real GDP'!D234))</f>
        <v>1.5656082601982035E-2</v>
      </c>
      <c r="D231" s="15">
        <f>4*(LN('Real GDP'!E235)-LN('Real GDP'!E234))</f>
        <v>3.0764524966585327E-2</v>
      </c>
      <c r="E231" s="15">
        <f>4*(LN('Real GDP'!F235)-LN('Real GDP'!F234))</f>
        <v>3.583001805493069E-2</v>
      </c>
      <c r="F231" s="15">
        <f>4*(LN('Real GDP'!G235)-LN('Real GDP'!G234))</f>
        <v>2.0222043947907054E-2</v>
      </c>
      <c r="G231" s="15">
        <f>4*(LN('Real GDP'!H235)-LN('Real GDP'!H234))</f>
        <v>3.9299660246726376E-2</v>
      </c>
      <c r="H231" s="15">
        <f>4*(LN('Real GDP'!I235)-LN('Real GDP'!I234))</f>
        <v>2.6877744641311097E-2</v>
      </c>
      <c r="I231" s="15">
        <f>4*(LN('Real GDP'!J235)-LN('Real GDP'!J234))</f>
        <v>3.1331888034753064E-2</v>
      </c>
      <c r="K231" s="9" t="str">
        <f>'GDP Deflator'!L235</f>
        <v>Q1/2017</v>
      </c>
      <c r="L231" s="15">
        <f>4*(LN('GDP Deflator'!C235)-LN('GDP Deflator'!C234))</f>
        <v>1.9783279640954277E-2</v>
      </c>
      <c r="M231" s="15">
        <f>4*(LN('GDP Deflator'!D235)-LN('GDP Deflator'!D234))</f>
        <v>1.3888301693043559E-4</v>
      </c>
      <c r="N231" s="15">
        <f>4*(LN('GDP Deflator'!E235)-LN('GDP Deflator'!E234))</f>
        <v>1.9740642717387402E-2</v>
      </c>
      <c r="O231" s="15">
        <f>4*(LN('GDP Deflator'!F235)-LN('GDP Deflator'!F234))</f>
        <v>1.7807240227202925E-2</v>
      </c>
      <c r="P231" s="15">
        <f>4*(LN('GDP Deflator'!G235)-LN('GDP Deflator'!G234))</f>
        <v>1.908273156203677E-4</v>
      </c>
      <c r="Q231" s="15">
        <f>4*(LN('GDP Deflator'!H235)-LN('GDP Deflator'!H234))</f>
        <v>2.9686834666666329E-2</v>
      </c>
      <c r="R231" s="15">
        <f>4*(LN('GDP Deflator'!I235)-LN('GDP Deflator'!I234))</f>
        <v>-3.9775791901455193E-3</v>
      </c>
      <c r="S231" s="15">
        <f>4*(LN('GDP Deflator'!J235)-LN('GDP Deflator'!J234))</f>
        <v>1.9847792696918276E-2</v>
      </c>
      <c r="U231" s="8"/>
    </row>
    <row r="232" spans="1:21" x14ac:dyDescent="0.25">
      <c r="A232" s="8" t="str">
        <f>'Real GDP'!A236</f>
        <v>Q2/2017</v>
      </c>
      <c r="B232" s="15">
        <f>4*(LN('Real GDP'!C236)-LN('Real GDP'!C235))</f>
        <v>3.0139412637765872E-2</v>
      </c>
      <c r="C232" s="15">
        <f>4*(LN('Real GDP'!D236)-LN('Real GDP'!D235))</f>
        <v>8.4978916206353006E-3</v>
      </c>
      <c r="D232" s="15">
        <f>4*(LN('Real GDP'!E236)-LN('Real GDP'!E235))</f>
        <v>2.6253980456505843E-2</v>
      </c>
      <c r="E232" s="15">
        <f>4*(LN('Real GDP'!F236)-LN('Real GDP'!F235))</f>
        <v>2.5245447743913019E-2</v>
      </c>
      <c r="F232" s="15">
        <f>4*(LN('Real GDP'!G236)-LN('Real GDP'!G235))</f>
        <v>1.5726512846530483E-2</v>
      </c>
      <c r="G232" s="15">
        <f>4*(LN('Real GDP'!H236)-LN('Real GDP'!H235))</f>
        <v>4.4575471643934605E-2</v>
      </c>
      <c r="H232" s="15">
        <f>4*(LN('Real GDP'!I236)-LN('Real GDP'!I235))</f>
        <v>2.105193801667582E-2</v>
      </c>
      <c r="I232" s="15">
        <f>4*(LN('Real GDP'!J236)-LN('Real GDP'!J235))</f>
        <v>3.444170642575628E-2</v>
      </c>
      <c r="K232" s="9" t="str">
        <f>'GDP Deflator'!L236</f>
        <v>Q2/2017</v>
      </c>
      <c r="L232" s="15">
        <f>4*(LN('GDP Deflator'!C236)-LN('GDP Deflator'!C235))</f>
        <v>1.0020773457707577E-2</v>
      </c>
      <c r="M232" s="15">
        <f>4*(LN('GDP Deflator'!D236)-LN('GDP Deflator'!D235))</f>
        <v>-1.1089846395918812E-2</v>
      </c>
      <c r="N232" s="15">
        <f>4*(LN('GDP Deflator'!E236)-LN('GDP Deflator'!E235))</f>
        <v>9.9354794127251012E-3</v>
      </c>
      <c r="O232" s="15">
        <f>4*(LN('GDP Deflator'!F236)-LN('GDP Deflator'!F235))</f>
        <v>6.4457733432661257E-3</v>
      </c>
      <c r="P232" s="15">
        <f>4*(LN('GDP Deflator'!G236)-LN('GDP Deflator'!G235))</f>
        <v>-5.5217135618725877E-3</v>
      </c>
      <c r="Q232" s="15">
        <f>4*(LN('GDP Deflator'!H236)-LN('GDP Deflator'!H235))</f>
        <v>1.6033976772543923E-2</v>
      </c>
      <c r="R232" s="15">
        <f>4*(LN('GDP Deflator'!I236)-LN('GDP Deflator'!I235))</f>
        <v>-9.423873659812898E-3</v>
      </c>
      <c r="S232" s="15">
        <f>4*(LN('GDP Deflator'!J236)-LN('GDP Deflator'!J235))</f>
        <v>8.5564758336325042E-3</v>
      </c>
      <c r="U232" s="8"/>
    </row>
    <row r="233" spans="1:21" x14ac:dyDescent="0.25">
      <c r="A233" s="8" t="str">
        <f>'Real GDP'!A237</f>
        <v>Q3/2017</v>
      </c>
      <c r="B233" s="15">
        <f>4*(LN('Real GDP'!C237)-LN('Real GDP'!C236))</f>
        <v>3.1071343337366386E-2</v>
      </c>
      <c r="C233" s="15">
        <f>4*(LN('Real GDP'!D237)-LN('Real GDP'!D236))</f>
        <v>1.4030068037900634E-2</v>
      </c>
      <c r="D233" s="15">
        <f>4*(LN('Real GDP'!E237)-LN('Real GDP'!E236))</f>
        <v>2.7189547540263703E-2</v>
      </c>
      <c r="E233" s="15">
        <f>4*(LN('Real GDP'!F237)-LN('Real GDP'!F236))</f>
        <v>2.9311848611982327E-2</v>
      </c>
      <c r="F233" s="15">
        <f>4*(LN('Real GDP'!G237)-LN('Real GDP'!G236))</f>
        <v>1.3688371259906518E-2</v>
      </c>
      <c r="G233" s="15">
        <f>4*(LN('Real GDP'!H237)-LN('Real GDP'!H236))</f>
        <v>1.6370686234946419E-2</v>
      </c>
      <c r="H233" s="15">
        <f>4*(LN('Real GDP'!I237)-LN('Real GDP'!I236))</f>
        <v>1.9781164689540276E-2</v>
      </c>
      <c r="I233" s="15">
        <f>4*(LN('Real GDP'!J237)-LN('Real GDP'!J236))</f>
        <v>2.7733033518931194E-2</v>
      </c>
      <c r="K233" s="9" t="str">
        <f>'GDP Deflator'!L237</f>
        <v>Q3/2017</v>
      </c>
      <c r="L233" s="15">
        <f>4*(LN('GDP Deflator'!C237)-LN('GDP Deflator'!C236))</f>
        <v>2.06638911502246E-2</v>
      </c>
      <c r="M233" s="15">
        <f>4*(LN('GDP Deflator'!D237)-LN('GDP Deflator'!D236))</f>
        <v>-3.0996413432688996E-3</v>
      </c>
      <c r="N233" s="15">
        <f>4*(LN('GDP Deflator'!E237)-LN('GDP Deflator'!E236))</f>
        <v>2.0321911355043909E-2</v>
      </c>
      <c r="O233" s="15">
        <f>4*(LN('GDP Deflator'!F237)-LN('GDP Deflator'!F236))</f>
        <v>1.883209829506427E-2</v>
      </c>
      <c r="P233" s="15">
        <f>4*(LN('GDP Deflator'!G237)-LN('GDP Deflator'!G236))</f>
        <v>1.0421952197866347E-2</v>
      </c>
      <c r="Q233" s="15">
        <f>4*(LN('GDP Deflator'!H237)-LN('GDP Deflator'!H236))</f>
        <v>2.3744121916799088E-2</v>
      </c>
      <c r="R233" s="15">
        <f>4*(LN('GDP Deflator'!I237)-LN('GDP Deflator'!I236))</f>
        <v>8.2260518191539234E-3</v>
      </c>
      <c r="S233" s="15">
        <f>4*(LN('GDP Deflator'!J237)-LN('GDP Deflator'!J236))</f>
        <v>2.0508458551663722E-2</v>
      </c>
      <c r="U233" s="8"/>
    </row>
    <row r="234" spans="1:21" x14ac:dyDescent="0.25">
      <c r="A234" s="8" t="str">
        <f>'Real GDP'!A238</f>
        <v>Q4/2017</v>
      </c>
      <c r="B234" s="15">
        <f>4*(LN('Real GDP'!C238)-LN('Real GDP'!C237))</f>
        <v>2.8470623830145314E-2</v>
      </c>
      <c r="C234" s="15">
        <f>4*(LN('Real GDP'!D238)-LN('Real GDP'!D237))</f>
        <v>1.4195739877010283E-2</v>
      </c>
      <c r="D234" s="15">
        <f>4*(LN('Real GDP'!E238)-LN('Real GDP'!E237))</f>
        <v>2.6977782628001989E-2</v>
      </c>
      <c r="E234" s="15">
        <f>4*(LN('Real GDP'!F238)-LN('Real GDP'!F237))</f>
        <v>2.4205490918966177E-2</v>
      </c>
      <c r="F234" s="15">
        <f>4*(LN('Real GDP'!G238)-LN('Real GDP'!G237))</f>
        <v>1.4049508249108555E-2</v>
      </c>
      <c r="G234" s="15">
        <f>4*(LN('Real GDP'!H238)-LN('Real GDP'!H237))</f>
        <v>1.694744000269921E-2</v>
      </c>
      <c r="H234" s="15">
        <f>4*(LN('Real GDP'!I238)-LN('Real GDP'!I237))</f>
        <v>1.0194795898563314E-2</v>
      </c>
      <c r="I234" s="15">
        <f>4*(LN('Real GDP'!J238)-LN('Real GDP'!J237))</f>
        <v>2.6972552750315515E-2</v>
      </c>
      <c r="K234" s="9" t="str">
        <f>'GDP Deflator'!L238</f>
        <v>Q4/2017</v>
      </c>
      <c r="L234" s="15">
        <f>4*(LN('GDP Deflator'!C238)-LN('GDP Deflator'!C237))</f>
        <v>2.3192692552829186E-2</v>
      </c>
      <c r="M234" s="15">
        <f>4*(LN('GDP Deflator'!D238)-LN('GDP Deflator'!D237))</f>
        <v>2.5967250163898115E-2</v>
      </c>
      <c r="N234" s="15">
        <f>4*(LN('GDP Deflator'!E238)-LN('GDP Deflator'!E237))</f>
        <v>2.3298344647184166E-2</v>
      </c>
      <c r="O234" s="15">
        <f>4*(LN('GDP Deflator'!F238)-LN('GDP Deflator'!F237))</f>
        <v>2.35196300556062E-2</v>
      </c>
      <c r="P234" s="15">
        <f>4*(LN('GDP Deflator'!G238)-LN('GDP Deflator'!G237))</f>
        <v>1.8144023160580502E-2</v>
      </c>
      <c r="Q234" s="15">
        <f>4*(LN('GDP Deflator'!H238)-LN('GDP Deflator'!H237))</f>
        <v>2.7505958001956543E-2</v>
      </c>
      <c r="R234" s="15">
        <f>4*(LN('GDP Deflator'!I238)-LN('GDP Deflator'!I237))</f>
        <v>1.7494947364095736E-2</v>
      </c>
      <c r="S234" s="15">
        <f>4*(LN('GDP Deflator'!J238)-LN('GDP Deflator'!J237))</f>
        <v>2.2472600141806964E-2</v>
      </c>
      <c r="U234" s="8"/>
    </row>
    <row r="235" spans="1:21" x14ac:dyDescent="0.25">
      <c r="A235" s="8"/>
      <c r="B235" s="15"/>
      <c r="C235" s="15"/>
      <c r="D235" s="15"/>
      <c r="E235" s="15"/>
      <c r="F235" s="15"/>
      <c r="G235" s="15"/>
      <c r="H235" s="15"/>
      <c r="I235" s="15"/>
      <c r="L235" s="15"/>
      <c r="M235" s="15"/>
      <c r="N235" s="15"/>
      <c r="O235" s="15"/>
      <c r="P235" s="15"/>
      <c r="Q235" s="15"/>
      <c r="R235" s="15"/>
      <c r="S235" s="15"/>
      <c r="U235" s="14"/>
    </row>
    <row r="236" spans="1:21" x14ac:dyDescent="0.25">
      <c r="A236" s="8"/>
      <c r="U236" s="14"/>
    </row>
    <row r="237" spans="1:21" x14ac:dyDescent="0.25">
      <c r="A237" s="8"/>
      <c r="U237" s="14"/>
    </row>
    <row r="238" spans="1:21" x14ac:dyDescent="0.25">
      <c r="A238" s="8"/>
      <c r="U238" s="14"/>
    </row>
    <row r="239" spans="1:21" x14ac:dyDescent="0.25">
      <c r="A239" s="8"/>
    </row>
    <row r="240" spans="1:21" x14ac:dyDescent="0.25">
      <c r="A240" s="8"/>
    </row>
    <row r="241" spans="1:1" x14ac:dyDescent="0.25">
      <c r="A241" s="8"/>
    </row>
    <row r="242" spans="1:1" x14ac:dyDescent="0.25">
      <c r="A242" s="8"/>
    </row>
    <row r="243" spans="1:1" x14ac:dyDescent="0.25">
      <c r="A243" s="8"/>
    </row>
    <row r="244" spans="1:1" x14ac:dyDescent="0.25">
      <c r="A244" s="8"/>
    </row>
    <row r="245" spans="1:1" x14ac:dyDescent="0.25">
      <c r="A245" s="8"/>
    </row>
    <row r="246" spans="1:1" x14ac:dyDescent="0.25">
      <c r="A246" s="8"/>
    </row>
    <row r="247" spans="1:1" x14ac:dyDescent="0.25">
      <c r="A247" s="8"/>
    </row>
    <row r="248" spans="1:1" x14ac:dyDescent="0.25">
      <c r="A248" s="8"/>
    </row>
    <row r="249" spans="1:1" x14ac:dyDescent="0.25">
      <c r="A249" s="8"/>
    </row>
    <row r="250" spans="1:1" x14ac:dyDescent="0.25">
      <c r="A250" s="8"/>
    </row>
    <row r="251" spans="1:1" x14ac:dyDescent="0.25">
      <c r="A251" s="8"/>
    </row>
    <row r="252" spans="1:1" x14ac:dyDescent="0.25">
      <c r="A252" s="8"/>
    </row>
    <row r="253" spans="1:1" x14ac:dyDescent="0.25">
      <c r="A253" s="8"/>
    </row>
    <row r="254" spans="1:1" x14ac:dyDescent="0.25">
      <c r="A254" s="8"/>
    </row>
    <row r="255" spans="1:1" x14ac:dyDescent="0.25">
      <c r="A255" s="8"/>
    </row>
    <row r="256" spans="1:1" x14ac:dyDescent="0.25">
      <c r="A256" s="8"/>
    </row>
    <row r="257" spans="1:1" x14ac:dyDescent="0.25">
      <c r="A257" s="8"/>
    </row>
    <row r="258" spans="1:1" x14ac:dyDescent="0.25">
      <c r="A258" s="8"/>
    </row>
    <row r="259" spans="1:1" x14ac:dyDescent="0.25">
      <c r="A259" s="8"/>
    </row>
    <row r="260" spans="1:1" x14ac:dyDescent="0.25">
      <c r="A260" s="8"/>
    </row>
    <row r="261" spans="1:1" x14ac:dyDescent="0.25">
      <c r="A261" s="8"/>
    </row>
    <row r="262" spans="1:1" x14ac:dyDescent="0.25">
      <c r="A262" s="8"/>
    </row>
    <row r="263" spans="1:1" x14ac:dyDescent="0.25">
      <c r="A263" s="8"/>
    </row>
    <row r="264" spans="1:1" x14ac:dyDescent="0.25">
      <c r="A264" s="8"/>
    </row>
    <row r="265" spans="1:1" x14ac:dyDescent="0.25">
      <c r="A265" s="8"/>
    </row>
    <row r="266" spans="1:1" x14ac:dyDescent="0.25">
      <c r="A266" s="8"/>
    </row>
    <row r="267" spans="1:1" x14ac:dyDescent="0.25">
      <c r="A267" s="8"/>
    </row>
    <row r="268" spans="1:1" x14ac:dyDescent="0.25">
      <c r="A268" s="8"/>
    </row>
    <row r="269" spans="1:1" x14ac:dyDescent="0.25">
      <c r="A269" s="8"/>
    </row>
    <row r="270" spans="1:1" x14ac:dyDescent="0.25">
      <c r="A270" s="8"/>
    </row>
    <row r="271" spans="1:1" x14ac:dyDescent="0.25">
      <c r="A271" s="8"/>
    </row>
    <row r="272" spans="1:1" x14ac:dyDescent="0.25">
      <c r="A272" s="8"/>
    </row>
    <row r="273" spans="1:1" x14ac:dyDescent="0.25">
      <c r="A273" s="8"/>
    </row>
    <row r="274" spans="1:1" x14ac:dyDescent="0.25">
      <c r="A274" s="8"/>
    </row>
    <row r="275" spans="1:1" x14ac:dyDescent="0.25">
      <c r="A275" s="8"/>
    </row>
    <row r="276" spans="1:1" x14ac:dyDescent="0.25">
      <c r="A276" s="8"/>
    </row>
    <row r="277" spans="1:1" x14ac:dyDescent="0.25">
      <c r="A277" s="8"/>
    </row>
    <row r="278" spans="1:1" x14ac:dyDescent="0.25">
      <c r="A278" s="8"/>
    </row>
    <row r="279" spans="1:1" x14ac:dyDescent="0.25">
      <c r="A279" s="8"/>
    </row>
    <row r="280" spans="1:1" x14ac:dyDescent="0.25">
      <c r="A280" s="8"/>
    </row>
    <row r="281" spans="1:1" x14ac:dyDescent="0.25">
      <c r="A281" s="8"/>
    </row>
    <row r="282" spans="1:1" x14ac:dyDescent="0.25">
      <c r="A282" s="8"/>
    </row>
    <row r="283" spans="1:1" x14ac:dyDescent="0.25">
      <c r="A283" s="8"/>
    </row>
    <row r="284" spans="1:1" x14ac:dyDescent="0.25">
      <c r="A284" s="8"/>
    </row>
    <row r="285" spans="1:1" x14ac:dyDescent="0.25">
      <c r="A285" s="8"/>
    </row>
    <row r="286" spans="1:1" x14ac:dyDescent="0.25">
      <c r="A286" s="8"/>
    </row>
    <row r="287" spans="1:1" x14ac:dyDescent="0.25">
      <c r="A287" s="8"/>
    </row>
    <row r="288" spans="1:1" x14ac:dyDescent="0.25">
      <c r="A288" s="8"/>
    </row>
    <row r="289" spans="1:1" x14ac:dyDescent="0.25">
      <c r="A289" s="8"/>
    </row>
    <row r="290" spans="1:1" x14ac:dyDescent="0.25">
      <c r="A290" s="8"/>
    </row>
    <row r="291" spans="1:1" x14ac:dyDescent="0.25">
      <c r="A291" s="8"/>
    </row>
    <row r="292" spans="1:1" x14ac:dyDescent="0.25">
      <c r="A292" s="8"/>
    </row>
    <row r="293" spans="1:1" x14ac:dyDescent="0.25">
      <c r="A293" s="8"/>
    </row>
    <row r="294" spans="1:1" x14ac:dyDescent="0.25">
      <c r="A294" s="8"/>
    </row>
    <row r="295" spans="1:1" x14ac:dyDescent="0.25">
      <c r="A295" s="8"/>
    </row>
    <row r="296" spans="1:1" x14ac:dyDescent="0.25">
      <c r="A296" s="8"/>
    </row>
    <row r="297" spans="1:1" x14ac:dyDescent="0.25">
      <c r="A297" s="8"/>
    </row>
    <row r="298" spans="1:1" x14ac:dyDescent="0.25">
      <c r="A298" s="8"/>
    </row>
    <row r="299" spans="1:1" x14ac:dyDescent="0.25">
      <c r="A299" s="8"/>
    </row>
    <row r="300" spans="1:1" x14ac:dyDescent="0.25">
      <c r="A300" s="8"/>
    </row>
    <row r="301" spans="1:1" x14ac:dyDescent="0.25">
      <c r="A301" s="8"/>
    </row>
    <row r="302" spans="1:1" x14ac:dyDescent="0.25">
      <c r="A302" s="8"/>
    </row>
    <row r="303" spans="1:1" x14ac:dyDescent="0.25">
      <c r="A303" s="8"/>
    </row>
    <row r="304" spans="1:1" x14ac:dyDescent="0.25">
      <c r="A304" s="8"/>
    </row>
    <row r="305" spans="1:1" x14ac:dyDescent="0.25">
      <c r="A305" s="8"/>
    </row>
    <row r="306" spans="1:1" x14ac:dyDescent="0.25">
      <c r="A306" s="8"/>
    </row>
    <row r="307" spans="1:1" x14ac:dyDescent="0.25">
      <c r="A307" s="8"/>
    </row>
    <row r="308" spans="1:1" x14ac:dyDescent="0.25">
      <c r="A308" s="8"/>
    </row>
    <row r="309" spans="1:1" x14ac:dyDescent="0.25">
      <c r="A309" s="8"/>
    </row>
    <row r="310" spans="1:1" x14ac:dyDescent="0.25">
      <c r="A3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README</vt:lpstr>
      <vt:lpstr>Real GDP</vt:lpstr>
      <vt:lpstr>GDP Deflator</vt:lpstr>
      <vt:lpstr>DataTransformed</vt:lpstr>
      <vt:lpstr>_DLX6.USE</vt:lpstr>
      <vt:lpstr>_DLX7.USE</vt:lpstr>
    </vt:vector>
  </TitlesOfParts>
  <Company>Federal Reserve System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Graves, Bradley</dc:creator>
  <cp:lastModifiedBy>Enrique Martínez García</cp:lastModifiedBy>
  <dcterms:created xsi:type="dcterms:W3CDTF">2014-07-25T15:22:07Z</dcterms:created>
  <dcterms:modified xsi:type="dcterms:W3CDTF">2018-10-06T18:04:58Z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17a7ab76-121f-4baf-a850-ed29db159af9</vt:lpwstr>
  </property>
</Properties>
</file>