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9.xml" ContentType="application/vnd.openxmlformats-officedocument.drawingml.chart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0.xml" ContentType="application/vnd.openxmlformats-officedocument.drawingml.chart+xml"/>
  <Override PartName="/xl/drawings/drawing20.xml" ContentType="application/vnd.openxmlformats-officedocument.drawingml.chartshap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filterPrivacy="1" defaultThemeVersion="124226"/>
  <xr:revisionPtr revIDLastSave="0" documentId="13_ncr:1_{61D42DFC-D324-4851-A0D9-38A8C25A2C01}" xr6:coauthVersionLast="37" xr6:coauthVersionMax="37" xr10:uidLastSave="{00000000-0000-0000-0000-000000000000}"/>
  <bookViews>
    <workbookView xWindow="240" yWindow="345" windowWidth="14805" windowHeight="7770" activeTab="9" xr2:uid="{00000000-000D-0000-FFFF-FFFF00000000}"/>
  </bookViews>
  <sheets>
    <sheet name="README" sheetId="15" r:id="rId1"/>
    <sheet name="Chart.US" sheetId="38" state="hidden" r:id="rId2"/>
    <sheet name="Chart.UK" sheetId="36" state="hidden" r:id="rId3"/>
    <sheet name="Chart.FR" sheetId="35" state="hidden" r:id="rId4"/>
    <sheet name="Chart.DE" sheetId="34" state="hidden" r:id="rId5"/>
    <sheet name="Chart.IT" sheetId="33" state="hidden" r:id="rId6"/>
    <sheet name="Chart.ES" sheetId="32" state="hidden" r:id="rId7"/>
    <sheet name="Chart.CA" sheetId="12" state="hidden" r:id="rId8"/>
    <sheet name="Chart.JP" sheetId="37" state="hidden" r:id="rId9"/>
    <sheet name="Figure 1.A Real GDP" sheetId="42" r:id="rId10"/>
    <sheet name="Figuer 1.B GDP Deflator" sheetId="41" r:id="rId11"/>
    <sheet name="Instantaneous Std. Deviation" sheetId="1" r:id="rId12"/>
  </sheets>
  <definedNames>
    <definedName name="_DLX1.USE">#REF!</definedName>
    <definedName name="_DLX10.USE">#REF!</definedName>
    <definedName name="_DLX11.USE">#REF!</definedName>
    <definedName name="_DLX2.USE">#REF!</definedName>
    <definedName name="_DLX3.USE">#REF!</definedName>
    <definedName name="_DLX4.USE">#REF!</definedName>
    <definedName name="_DLX5.USE">#REF!</definedName>
    <definedName name="_DLX6.USE">#REF!</definedName>
    <definedName name="_DLX7.USE">#REF!</definedName>
    <definedName name="_DLX8.USE">#REF!</definedName>
    <definedName name="_DLX9.USE">#REF!</definedName>
  </definedNames>
  <calcPr calcId="162913"/>
</workbook>
</file>

<file path=xl/calcChain.xml><?xml version="1.0" encoding="utf-8"?>
<calcChain xmlns="http://schemas.openxmlformats.org/spreadsheetml/2006/main">
  <c r="BG9" i="1" l="1"/>
  <c r="BG212" i="1"/>
  <c r="BK212" i="1"/>
  <c r="AZ221" i="1"/>
  <c r="BA221" i="1"/>
  <c r="BB221" i="1"/>
  <c r="BC221" i="1"/>
  <c r="BD221" i="1"/>
  <c r="BE221" i="1"/>
  <c r="BF221" i="1"/>
  <c r="BG221" i="1"/>
  <c r="AZ222" i="1"/>
  <c r="BA222" i="1"/>
  <c r="BB222" i="1"/>
  <c r="BC222" i="1"/>
  <c r="BD222" i="1"/>
  <c r="BE222" i="1"/>
  <c r="BF222" i="1"/>
  <c r="BG222" i="1"/>
  <c r="AZ223" i="1"/>
  <c r="BA223" i="1"/>
  <c r="BB223" i="1"/>
  <c r="BC223" i="1"/>
  <c r="BD223" i="1"/>
  <c r="BE223" i="1"/>
  <c r="BF223" i="1"/>
  <c r="BG223" i="1"/>
  <c r="AZ224" i="1"/>
  <c r="BA224" i="1"/>
  <c r="BB224" i="1"/>
  <c r="BC224" i="1"/>
  <c r="BD224" i="1"/>
  <c r="BE224" i="1"/>
  <c r="BF224" i="1"/>
  <c r="BG224" i="1"/>
  <c r="AZ225" i="1"/>
  <c r="BA225" i="1"/>
  <c r="BB225" i="1"/>
  <c r="BC225" i="1"/>
  <c r="BD225" i="1"/>
  <c r="BE225" i="1"/>
  <c r="BF225" i="1"/>
  <c r="BG225" i="1"/>
  <c r="AZ226" i="1"/>
  <c r="BA226" i="1"/>
  <c r="BB226" i="1"/>
  <c r="BC226" i="1"/>
  <c r="BD226" i="1"/>
  <c r="BE226" i="1"/>
  <c r="BF226" i="1"/>
  <c r="BG226" i="1"/>
  <c r="AZ227" i="1"/>
  <c r="BA227" i="1"/>
  <c r="BB227" i="1"/>
  <c r="BC227" i="1"/>
  <c r="BD227" i="1"/>
  <c r="BE227" i="1"/>
  <c r="BF227" i="1"/>
  <c r="BG227" i="1"/>
  <c r="AZ228" i="1"/>
  <c r="BA228" i="1"/>
  <c r="BB228" i="1"/>
  <c r="BC228" i="1"/>
  <c r="BD228" i="1"/>
  <c r="BE228" i="1"/>
  <c r="BF228" i="1"/>
  <c r="BG228" i="1"/>
  <c r="AZ229" i="1"/>
  <c r="BA229" i="1"/>
  <c r="BB229" i="1"/>
  <c r="BC229" i="1"/>
  <c r="BD229" i="1"/>
  <c r="BE229" i="1"/>
  <c r="BF229" i="1"/>
  <c r="BG229" i="1"/>
  <c r="AZ230" i="1"/>
  <c r="BA230" i="1"/>
  <c r="BB230" i="1"/>
  <c r="BC230" i="1"/>
  <c r="BD230" i="1"/>
  <c r="BE230" i="1"/>
  <c r="BF230" i="1"/>
  <c r="BG230" i="1"/>
  <c r="AZ231" i="1"/>
  <c r="BA231" i="1"/>
  <c r="BB231" i="1"/>
  <c r="BC231" i="1"/>
  <c r="BD231" i="1"/>
  <c r="BE231" i="1"/>
  <c r="BF231" i="1"/>
  <c r="BG231" i="1"/>
  <c r="AZ232" i="1"/>
  <c r="BA232" i="1"/>
  <c r="BB232" i="1"/>
  <c r="BC232" i="1"/>
  <c r="BD232" i="1"/>
  <c r="BE232" i="1"/>
  <c r="BF232" i="1"/>
  <c r="BG232" i="1"/>
  <c r="AZ233" i="1"/>
  <c r="BA233" i="1"/>
  <c r="BB233" i="1"/>
  <c r="BC233" i="1"/>
  <c r="BD233" i="1"/>
  <c r="BE233" i="1"/>
  <c r="BF233" i="1"/>
  <c r="BG233" i="1"/>
  <c r="AZ234" i="1"/>
  <c r="BA234" i="1"/>
  <c r="BB234" i="1"/>
  <c r="BC234" i="1"/>
  <c r="BD234" i="1"/>
  <c r="BE234" i="1"/>
  <c r="BF234" i="1"/>
  <c r="BG234" i="1"/>
  <c r="AZ235" i="1"/>
  <c r="BA235" i="1"/>
  <c r="BB235" i="1"/>
  <c r="BC235" i="1"/>
  <c r="BD235" i="1"/>
  <c r="BE235" i="1"/>
  <c r="BF235" i="1"/>
  <c r="BG235" i="1"/>
  <c r="AZ9" i="1"/>
  <c r="BA9" i="1"/>
  <c r="BB9" i="1"/>
  <c r="BC9" i="1"/>
  <c r="BD9" i="1"/>
  <c r="BE9" i="1"/>
  <c r="BF9" i="1"/>
  <c r="AZ10" i="1"/>
  <c r="BA10" i="1"/>
  <c r="BB10" i="1"/>
  <c r="BC10" i="1"/>
  <c r="BD10" i="1"/>
  <c r="BE10" i="1"/>
  <c r="BF10" i="1"/>
  <c r="BG10" i="1"/>
  <c r="AZ11" i="1"/>
  <c r="BA11" i="1"/>
  <c r="BB11" i="1"/>
  <c r="BC11" i="1"/>
  <c r="BD11" i="1"/>
  <c r="BE11" i="1"/>
  <c r="BF11" i="1"/>
  <c r="BG11" i="1"/>
  <c r="AZ12" i="1"/>
  <c r="BA12" i="1"/>
  <c r="BB12" i="1"/>
  <c r="BC12" i="1"/>
  <c r="BD12" i="1"/>
  <c r="BE12" i="1"/>
  <c r="BF12" i="1"/>
  <c r="BG12" i="1"/>
  <c r="BJ12" i="1" s="1"/>
  <c r="AU222" i="1"/>
  <c r="AW225" i="1"/>
  <c r="AL235" i="1"/>
  <c r="AM235" i="1"/>
  <c r="AN235" i="1"/>
  <c r="AO235" i="1"/>
  <c r="AP235" i="1"/>
  <c r="AW235" i="1" s="1"/>
  <c r="AQ235" i="1"/>
  <c r="AR235" i="1"/>
  <c r="AS235" i="1"/>
  <c r="AL221" i="1"/>
  <c r="AM221" i="1"/>
  <c r="AN221" i="1"/>
  <c r="AO221" i="1"/>
  <c r="AP221" i="1"/>
  <c r="AU221" i="1" s="1"/>
  <c r="AQ221" i="1"/>
  <c r="AR221" i="1"/>
  <c r="AS221" i="1"/>
  <c r="AL222" i="1"/>
  <c r="AM222" i="1"/>
  <c r="AN222" i="1"/>
  <c r="AO222" i="1"/>
  <c r="AP222" i="1"/>
  <c r="AV222" i="1" s="1"/>
  <c r="AQ222" i="1"/>
  <c r="AR222" i="1"/>
  <c r="AS222" i="1"/>
  <c r="AL223" i="1"/>
  <c r="AM223" i="1"/>
  <c r="AN223" i="1"/>
  <c r="AO223" i="1"/>
  <c r="AP223" i="1"/>
  <c r="AW223" i="1" s="1"/>
  <c r="AQ223" i="1"/>
  <c r="AR223" i="1"/>
  <c r="AS223" i="1"/>
  <c r="AL224" i="1"/>
  <c r="AM224" i="1"/>
  <c r="AN224" i="1"/>
  <c r="AO224" i="1"/>
  <c r="AP224" i="1"/>
  <c r="AU224" i="1" s="1"/>
  <c r="AQ224" i="1"/>
  <c r="AR224" i="1"/>
  <c r="AS224" i="1"/>
  <c r="AL225" i="1"/>
  <c r="AM225" i="1"/>
  <c r="AN225" i="1"/>
  <c r="AO225" i="1"/>
  <c r="AP225" i="1"/>
  <c r="AU225" i="1" s="1"/>
  <c r="AQ225" i="1"/>
  <c r="AR225" i="1"/>
  <c r="AS225" i="1"/>
  <c r="AL226" i="1"/>
  <c r="AM226" i="1"/>
  <c r="AN226" i="1"/>
  <c r="AO226" i="1"/>
  <c r="AP226" i="1"/>
  <c r="AV226" i="1" s="1"/>
  <c r="AQ226" i="1"/>
  <c r="AR226" i="1"/>
  <c r="AS226" i="1"/>
  <c r="AL227" i="1"/>
  <c r="AM227" i="1"/>
  <c r="AN227" i="1"/>
  <c r="AO227" i="1"/>
  <c r="AP227" i="1"/>
  <c r="AW227" i="1" s="1"/>
  <c r="AQ227" i="1"/>
  <c r="AR227" i="1"/>
  <c r="AS227" i="1"/>
  <c r="AL228" i="1"/>
  <c r="AM228" i="1"/>
  <c r="AN228" i="1"/>
  <c r="AO228" i="1"/>
  <c r="AP228" i="1"/>
  <c r="AU228" i="1" s="1"/>
  <c r="AQ228" i="1"/>
  <c r="AR228" i="1"/>
  <c r="AS228" i="1"/>
  <c r="AL229" i="1"/>
  <c r="AM229" i="1"/>
  <c r="AN229" i="1"/>
  <c r="AO229" i="1"/>
  <c r="AP229" i="1"/>
  <c r="AU229" i="1" s="1"/>
  <c r="AQ229" i="1"/>
  <c r="AR229" i="1"/>
  <c r="AS229" i="1"/>
  <c r="AW229" i="1" s="1"/>
  <c r="AL230" i="1"/>
  <c r="AM230" i="1"/>
  <c r="AN230" i="1"/>
  <c r="AO230" i="1"/>
  <c r="AP230" i="1"/>
  <c r="AV230" i="1" s="1"/>
  <c r="AQ230" i="1"/>
  <c r="AR230" i="1"/>
  <c r="AS230" i="1"/>
  <c r="AL231" i="1"/>
  <c r="AM231" i="1"/>
  <c r="AN231" i="1"/>
  <c r="AO231" i="1"/>
  <c r="AP231" i="1"/>
  <c r="AW231" i="1" s="1"/>
  <c r="AQ231" i="1"/>
  <c r="AR231" i="1"/>
  <c r="AS231" i="1"/>
  <c r="AL232" i="1"/>
  <c r="AM232" i="1"/>
  <c r="AN232" i="1"/>
  <c r="AO232" i="1"/>
  <c r="AP232" i="1"/>
  <c r="AU232" i="1" s="1"/>
  <c r="AQ232" i="1"/>
  <c r="AR232" i="1"/>
  <c r="AS232" i="1"/>
  <c r="AW232" i="1" s="1"/>
  <c r="AL233" i="1"/>
  <c r="AM233" i="1"/>
  <c r="AN233" i="1"/>
  <c r="AO233" i="1"/>
  <c r="AP233" i="1"/>
  <c r="AU233" i="1" s="1"/>
  <c r="AQ233" i="1"/>
  <c r="AR233" i="1"/>
  <c r="AS233" i="1"/>
  <c r="AL234" i="1"/>
  <c r="AM234" i="1"/>
  <c r="AN234" i="1"/>
  <c r="AO234" i="1"/>
  <c r="AP234" i="1"/>
  <c r="AV234" i="1" s="1"/>
  <c r="AQ234" i="1"/>
  <c r="AR234" i="1"/>
  <c r="AS234" i="1"/>
  <c r="AL9" i="1"/>
  <c r="AM9" i="1"/>
  <c r="AN9" i="1"/>
  <c r="AO9" i="1"/>
  <c r="AP9" i="1"/>
  <c r="AU9" i="1" s="1"/>
  <c r="AQ9" i="1"/>
  <c r="AR9" i="1"/>
  <c r="AS9" i="1"/>
  <c r="AL10" i="1"/>
  <c r="AM10" i="1"/>
  <c r="AN10" i="1"/>
  <c r="AO10" i="1"/>
  <c r="AP10" i="1"/>
  <c r="AV10" i="1" s="1"/>
  <c r="AQ10" i="1"/>
  <c r="AR10" i="1"/>
  <c r="AS10" i="1"/>
  <c r="AL11" i="1"/>
  <c r="AM11" i="1"/>
  <c r="AN11" i="1"/>
  <c r="AO11" i="1"/>
  <c r="AP11" i="1"/>
  <c r="AW11" i="1" s="1"/>
  <c r="AQ11" i="1"/>
  <c r="AR11" i="1"/>
  <c r="AS11" i="1"/>
  <c r="AL12" i="1"/>
  <c r="AM12" i="1"/>
  <c r="AN12" i="1"/>
  <c r="AO12" i="1"/>
  <c r="AP12" i="1"/>
  <c r="AU12" i="1" s="1"/>
  <c r="AQ12" i="1"/>
  <c r="AR12" i="1"/>
  <c r="AS12" i="1"/>
  <c r="AV12" i="1" l="1"/>
  <c r="AV11" i="1"/>
  <c r="AV9" i="1"/>
  <c r="AW233" i="1"/>
  <c r="AV232" i="1"/>
  <c r="AU231" i="1"/>
  <c r="AU230" i="1"/>
  <c r="AV228" i="1"/>
  <c r="AU227" i="1"/>
  <c r="AV224" i="1"/>
  <c r="AU223" i="1"/>
  <c r="AW221" i="1"/>
  <c r="AU235" i="1"/>
  <c r="BJ9" i="1"/>
  <c r="BI12" i="1"/>
  <c r="AU11" i="1"/>
  <c r="AV235" i="1"/>
  <c r="AW224" i="1"/>
  <c r="AW9" i="1"/>
  <c r="AV227" i="1"/>
  <c r="AW12" i="1"/>
  <c r="AU10" i="1"/>
  <c r="AU234" i="1"/>
  <c r="AV231" i="1"/>
  <c r="AW228" i="1"/>
  <c r="AU226" i="1"/>
  <c r="AV223" i="1"/>
  <c r="BI11" i="1"/>
  <c r="BK9" i="1"/>
  <c r="BK233" i="1"/>
  <c r="BI231" i="1"/>
  <c r="BK229" i="1"/>
  <c r="BJ228" i="1"/>
  <c r="BI226" i="1"/>
  <c r="BK225" i="1"/>
  <c r="BJ224" i="1"/>
  <c r="BI223" i="1"/>
  <c r="BI222" i="1"/>
  <c r="BK221" i="1"/>
  <c r="BK10" i="1"/>
  <c r="BI235" i="1"/>
  <c r="BI234" i="1"/>
  <c r="BJ232" i="1"/>
  <c r="BI230" i="1"/>
  <c r="BI227" i="1"/>
  <c r="BJ231" i="1"/>
  <c r="BJ223" i="1"/>
  <c r="BK228" i="1"/>
  <c r="BK235" i="1"/>
  <c r="BJ234" i="1"/>
  <c r="BI233" i="1"/>
  <c r="BI232" i="1"/>
  <c r="BK231" i="1"/>
  <c r="BJ230" i="1"/>
  <c r="BI229" i="1"/>
  <c r="BI228" i="1"/>
  <c r="BK227" i="1"/>
  <c r="BJ226" i="1"/>
  <c r="BI225" i="1"/>
  <c r="BI224" i="1"/>
  <c r="BK223" i="1"/>
  <c r="BJ222" i="1"/>
  <c r="BI221" i="1"/>
  <c r="BJ235" i="1"/>
  <c r="BK232" i="1"/>
  <c r="BJ227" i="1"/>
  <c r="BK224" i="1"/>
  <c r="BK12" i="1"/>
  <c r="BJ11" i="1"/>
  <c r="BI10" i="1"/>
  <c r="BI9" i="1"/>
  <c r="AW234" i="1"/>
  <c r="AV233" i="1"/>
  <c r="AW230" i="1"/>
  <c r="AV229" i="1"/>
  <c r="AW226" i="1"/>
  <c r="AV225" i="1"/>
  <c r="AW222" i="1"/>
  <c r="AV221" i="1"/>
  <c r="AW10" i="1"/>
  <c r="BK11" i="1"/>
  <c r="BJ10" i="1"/>
  <c r="BK234" i="1"/>
  <c r="BJ233" i="1"/>
  <c r="BK230" i="1"/>
  <c r="BJ229" i="1"/>
  <c r="BK226" i="1"/>
  <c r="BJ225" i="1"/>
  <c r="BK222" i="1"/>
  <c r="BJ221" i="1"/>
  <c r="AZ14" i="1" l="1"/>
  <c r="BA14" i="1"/>
  <c r="BB14" i="1"/>
  <c r="BC14" i="1"/>
  <c r="BD14" i="1"/>
  <c r="BE14" i="1"/>
  <c r="BF14" i="1"/>
  <c r="BG14" i="1"/>
  <c r="AZ15" i="1"/>
  <c r="BA15" i="1"/>
  <c r="BB15" i="1"/>
  <c r="BC15" i="1"/>
  <c r="BD15" i="1"/>
  <c r="BE15" i="1"/>
  <c r="BF15" i="1"/>
  <c r="BG15" i="1"/>
  <c r="AZ16" i="1"/>
  <c r="BA16" i="1"/>
  <c r="BB16" i="1"/>
  <c r="BC16" i="1"/>
  <c r="BD16" i="1"/>
  <c r="BE16" i="1"/>
  <c r="BF16" i="1"/>
  <c r="BG16" i="1"/>
  <c r="AZ17" i="1"/>
  <c r="BA17" i="1"/>
  <c r="BB17" i="1"/>
  <c r="BC17" i="1"/>
  <c r="BD17" i="1"/>
  <c r="BE17" i="1"/>
  <c r="BF17" i="1"/>
  <c r="BG17" i="1"/>
  <c r="AZ18" i="1"/>
  <c r="BA18" i="1"/>
  <c r="BB18" i="1"/>
  <c r="BC18" i="1"/>
  <c r="BD18" i="1"/>
  <c r="BE18" i="1"/>
  <c r="BF18" i="1"/>
  <c r="BG18" i="1"/>
  <c r="AZ19" i="1"/>
  <c r="BA19" i="1"/>
  <c r="BB19" i="1"/>
  <c r="BC19" i="1"/>
  <c r="BD19" i="1"/>
  <c r="BE19" i="1"/>
  <c r="BF19" i="1"/>
  <c r="BG19" i="1"/>
  <c r="AZ20" i="1"/>
  <c r="BA20" i="1"/>
  <c r="BB20" i="1"/>
  <c r="BC20" i="1"/>
  <c r="BD20" i="1"/>
  <c r="BE20" i="1"/>
  <c r="BF20" i="1"/>
  <c r="BG20" i="1"/>
  <c r="AZ21" i="1"/>
  <c r="BA21" i="1"/>
  <c r="BB21" i="1"/>
  <c r="BC21" i="1"/>
  <c r="BD21" i="1"/>
  <c r="BE21" i="1"/>
  <c r="BF21" i="1"/>
  <c r="BG21" i="1"/>
  <c r="AZ22" i="1"/>
  <c r="BA22" i="1"/>
  <c r="BB22" i="1"/>
  <c r="BC22" i="1"/>
  <c r="BD22" i="1"/>
  <c r="BE22" i="1"/>
  <c r="BF22" i="1"/>
  <c r="BG22" i="1"/>
  <c r="AZ23" i="1"/>
  <c r="BA23" i="1"/>
  <c r="BB23" i="1"/>
  <c r="BC23" i="1"/>
  <c r="BD23" i="1"/>
  <c r="BE23" i="1"/>
  <c r="BF23" i="1"/>
  <c r="BG23" i="1"/>
  <c r="AZ24" i="1"/>
  <c r="BA24" i="1"/>
  <c r="BB24" i="1"/>
  <c r="BC24" i="1"/>
  <c r="BD24" i="1"/>
  <c r="BE24" i="1"/>
  <c r="BF24" i="1"/>
  <c r="BG24" i="1"/>
  <c r="AZ25" i="1"/>
  <c r="BA25" i="1"/>
  <c r="BB25" i="1"/>
  <c r="BC25" i="1"/>
  <c r="BD25" i="1"/>
  <c r="BE25" i="1"/>
  <c r="BF25" i="1"/>
  <c r="BG25" i="1"/>
  <c r="AZ26" i="1"/>
  <c r="BA26" i="1"/>
  <c r="BB26" i="1"/>
  <c r="BC26" i="1"/>
  <c r="BD26" i="1"/>
  <c r="BE26" i="1"/>
  <c r="BF26" i="1"/>
  <c r="BG26" i="1"/>
  <c r="AZ27" i="1"/>
  <c r="BA27" i="1"/>
  <c r="BB27" i="1"/>
  <c r="BC27" i="1"/>
  <c r="BD27" i="1"/>
  <c r="BE27" i="1"/>
  <c r="BF27" i="1"/>
  <c r="BG27" i="1"/>
  <c r="AZ28" i="1"/>
  <c r="BA28" i="1"/>
  <c r="BB28" i="1"/>
  <c r="BC28" i="1"/>
  <c r="BD28" i="1"/>
  <c r="BE28" i="1"/>
  <c r="BF28" i="1"/>
  <c r="BG28" i="1"/>
  <c r="AZ29" i="1"/>
  <c r="BA29" i="1"/>
  <c r="BB29" i="1"/>
  <c r="BC29" i="1"/>
  <c r="BD29" i="1"/>
  <c r="BE29" i="1"/>
  <c r="BF29" i="1"/>
  <c r="BG29" i="1"/>
  <c r="AZ30" i="1"/>
  <c r="BA30" i="1"/>
  <c r="BB30" i="1"/>
  <c r="BC30" i="1"/>
  <c r="BD30" i="1"/>
  <c r="BE30" i="1"/>
  <c r="BF30" i="1"/>
  <c r="BG30" i="1"/>
  <c r="AZ31" i="1"/>
  <c r="BA31" i="1"/>
  <c r="BB31" i="1"/>
  <c r="BC31" i="1"/>
  <c r="BD31" i="1"/>
  <c r="BE31" i="1"/>
  <c r="BF31" i="1"/>
  <c r="BG31" i="1"/>
  <c r="AZ32" i="1"/>
  <c r="BA32" i="1"/>
  <c r="BB32" i="1"/>
  <c r="BC32" i="1"/>
  <c r="BD32" i="1"/>
  <c r="BE32" i="1"/>
  <c r="BF32" i="1"/>
  <c r="BG32" i="1"/>
  <c r="AZ33" i="1"/>
  <c r="BA33" i="1"/>
  <c r="BB33" i="1"/>
  <c r="BC33" i="1"/>
  <c r="BD33" i="1"/>
  <c r="BE33" i="1"/>
  <c r="BF33" i="1"/>
  <c r="BG33" i="1"/>
  <c r="AZ34" i="1"/>
  <c r="BA34" i="1"/>
  <c r="BB34" i="1"/>
  <c r="BC34" i="1"/>
  <c r="BD34" i="1"/>
  <c r="BE34" i="1"/>
  <c r="BF34" i="1"/>
  <c r="BG34" i="1"/>
  <c r="AZ35" i="1"/>
  <c r="BA35" i="1"/>
  <c r="BB35" i="1"/>
  <c r="BC35" i="1"/>
  <c r="BD35" i="1"/>
  <c r="BE35" i="1"/>
  <c r="BF35" i="1"/>
  <c r="BG35" i="1"/>
  <c r="AZ36" i="1"/>
  <c r="BA36" i="1"/>
  <c r="BB36" i="1"/>
  <c r="BC36" i="1"/>
  <c r="BD36" i="1"/>
  <c r="BE36" i="1"/>
  <c r="BF36" i="1"/>
  <c r="BG36" i="1"/>
  <c r="AZ37" i="1"/>
  <c r="BA37" i="1"/>
  <c r="BB37" i="1"/>
  <c r="BC37" i="1"/>
  <c r="BD37" i="1"/>
  <c r="BE37" i="1"/>
  <c r="BF37" i="1"/>
  <c r="BG37" i="1"/>
  <c r="AZ38" i="1"/>
  <c r="BA38" i="1"/>
  <c r="BB38" i="1"/>
  <c r="BC38" i="1"/>
  <c r="BD38" i="1"/>
  <c r="BE38" i="1"/>
  <c r="BF38" i="1"/>
  <c r="BG38" i="1"/>
  <c r="AZ39" i="1"/>
  <c r="BA39" i="1"/>
  <c r="BB39" i="1"/>
  <c r="BC39" i="1"/>
  <c r="BD39" i="1"/>
  <c r="BE39" i="1"/>
  <c r="BF39" i="1"/>
  <c r="BG39" i="1"/>
  <c r="AZ40" i="1"/>
  <c r="BA40" i="1"/>
  <c r="BB40" i="1"/>
  <c r="BC40" i="1"/>
  <c r="BD40" i="1"/>
  <c r="BE40" i="1"/>
  <c r="BF40" i="1"/>
  <c r="BG40" i="1"/>
  <c r="AZ41" i="1"/>
  <c r="BA41" i="1"/>
  <c r="BB41" i="1"/>
  <c r="BC41" i="1"/>
  <c r="BD41" i="1"/>
  <c r="BE41" i="1"/>
  <c r="BF41" i="1"/>
  <c r="BG41" i="1"/>
  <c r="AZ42" i="1"/>
  <c r="BA42" i="1"/>
  <c r="BB42" i="1"/>
  <c r="BC42" i="1"/>
  <c r="BD42" i="1"/>
  <c r="BE42" i="1"/>
  <c r="BF42" i="1"/>
  <c r="BG42" i="1"/>
  <c r="AZ43" i="1"/>
  <c r="BA43" i="1"/>
  <c r="BB43" i="1"/>
  <c r="BC43" i="1"/>
  <c r="BD43" i="1"/>
  <c r="BE43" i="1"/>
  <c r="BF43" i="1"/>
  <c r="BG43" i="1"/>
  <c r="AZ44" i="1"/>
  <c r="BA44" i="1"/>
  <c r="BB44" i="1"/>
  <c r="BC44" i="1"/>
  <c r="BD44" i="1"/>
  <c r="BE44" i="1"/>
  <c r="BF44" i="1"/>
  <c r="BG44" i="1"/>
  <c r="AZ45" i="1"/>
  <c r="BA45" i="1"/>
  <c r="BB45" i="1"/>
  <c r="BC45" i="1"/>
  <c r="BD45" i="1"/>
  <c r="BE45" i="1"/>
  <c r="BF45" i="1"/>
  <c r="BG45" i="1"/>
  <c r="AZ46" i="1"/>
  <c r="BA46" i="1"/>
  <c r="BB46" i="1"/>
  <c r="BC46" i="1"/>
  <c r="BD46" i="1"/>
  <c r="BE46" i="1"/>
  <c r="BF46" i="1"/>
  <c r="BG46" i="1"/>
  <c r="AZ47" i="1"/>
  <c r="BA47" i="1"/>
  <c r="BB47" i="1"/>
  <c r="BC47" i="1"/>
  <c r="BD47" i="1"/>
  <c r="BE47" i="1"/>
  <c r="BF47" i="1"/>
  <c r="BG47" i="1"/>
  <c r="AZ48" i="1"/>
  <c r="BA48" i="1"/>
  <c r="BB48" i="1"/>
  <c r="BC48" i="1"/>
  <c r="BD48" i="1"/>
  <c r="BE48" i="1"/>
  <c r="BF48" i="1"/>
  <c r="BG48" i="1"/>
  <c r="AZ49" i="1"/>
  <c r="BA49" i="1"/>
  <c r="BB49" i="1"/>
  <c r="BC49" i="1"/>
  <c r="BD49" i="1"/>
  <c r="BE49" i="1"/>
  <c r="BF49" i="1"/>
  <c r="BG49" i="1"/>
  <c r="AZ50" i="1"/>
  <c r="BA50" i="1"/>
  <c r="BB50" i="1"/>
  <c r="BC50" i="1"/>
  <c r="BD50" i="1"/>
  <c r="BE50" i="1"/>
  <c r="BF50" i="1"/>
  <c r="BG50" i="1"/>
  <c r="AZ51" i="1"/>
  <c r="BA51" i="1"/>
  <c r="BB51" i="1"/>
  <c r="BC51" i="1"/>
  <c r="BD51" i="1"/>
  <c r="BE51" i="1"/>
  <c r="BF51" i="1"/>
  <c r="BG51" i="1"/>
  <c r="AZ52" i="1"/>
  <c r="BA52" i="1"/>
  <c r="BB52" i="1"/>
  <c r="BC52" i="1"/>
  <c r="BD52" i="1"/>
  <c r="BE52" i="1"/>
  <c r="BF52" i="1"/>
  <c r="BG52" i="1"/>
  <c r="AZ53" i="1"/>
  <c r="BA53" i="1"/>
  <c r="BB53" i="1"/>
  <c r="BC53" i="1"/>
  <c r="BD53" i="1"/>
  <c r="BE53" i="1"/>
  <c r="BF53" i="1"/>
  <c r="BG53" i="1"/>
  <c r="AZ54" i="1"/>
  <c r="BA54" i="1"/>
  <c r="BB54" i="1"/>
  <c r="BC54" i="1"/>
  <c r="BD54" i="1"/>
  <c r="BE54" i="1"/>
  <c r="BF54" i="1"/>
  <c r="BG54" i="1"/>
  <c r="AZ55" i="1"/>
  <c r="BA55" i="1"/>
  <c r="BB55" i="1"/>
  <c r="BC55" i="1"/>
  <c r="BD55" i="1"/>
  <c r="BE55" i="1"/>
  <c r="BF55" i="1"/>
  <c r="BG55" i="1"/>
  <c r="AZ56" i="1"/>
  <c r="BA56" i="1"/>
  <c r="BB56" i="1"/>
  <c r="BC56" i="1"/>
  <c r="BD56" i="1"/>
  <c r="BE56" i="1"/>
  <c r="BF56" i="1"/>
  <c r="BG56" i="1"/>
  <c r="AZ57" i="1"/>
  <c r="BA57" i="1"/>
  <c r="BB57" i="1"/>
  <c r="BC57" i="1"/>
  <c r="BD57" i="1"/>
  <c r="BE57" i="1"/>
  <c r="BF57" i="1"/>
  <c r="BG57" i="1"/>
  <c r="AZ58" i="1"/>
  <c r="BA58" i="1"/>
  <c r="BB58" i="1"/>
  <c r="BC58" i="1"/>
  <c r="BD58" i="1"/>
  <c r="BE58" i="1"/>
  <c r="BF58" i="1"/>
  <c r="BG58" i="1"/>
  <c r="AZ59" i="1"/>
  <c r="BA59" i="1"/>
  <c r="BB59" i="1"/>
  <c r="BC59" i="1"/>
  <c r="BD59" i="1"/>
  <c r="BE59" i="1"/>
  <c r="BF59" i="1"/>
  <c r="BG59" i="1"/>
  <c r="AZ60" i="1"/>
  <c r="BA60" i="1"/>
  <c r="BB60" i="1"/>
  <c r="BC60" i="1"/>
  <c r="BD60" i="1"/>
  <c r="BE60" i="1"/>
  <c r="BF60" i="1"/>
  <c r="BG60" i="1"/>
  <c r="AZ61" i="1"/>
  <c r="BA61" i="1"/>
  <c r="BB61" i="1"/>
  <c r="BC61" i="1"/>
  <c r="BD61" i="1"/>
  <c r="BE61" i="1"/>
  <c r="BF61" i="1"/>
  <c r="BG61" i="1"/>
  <c r="AZ62" i="1"/>
  <c r="BA62" i="1"/>
  <c r="BB62" i="1"/>
  <c r="BC62" i="1"/>
  <c r="BD62" i="1"/>
  <c r="BE62" i="1"/>
  <c r="BF62" i="1"/>
  <c r="BG62" i="1"/>
  <c r="AZ63" i="1"/>
  <c r="BA63" i="1"/>
  <c r="BB63" i="1"/>
  <c r="BC63" i="1"/>
  <c r="BD63" i="1"/>
  <c r="BE63" i="1"/>
  <c r="BF63" i="1"/>
  <c r="BG63" i="1"/>
  <c r="AZ64" i="1"/>
  <c r="BA64" i="1"/>
  <c r="BB64" i="1"/>
  <c r="BC64" i="1"/>
  <c r="BD64" i="1"/>
  <c r="BE64" i="1"/>
  <c r="BF64" i="1"/>
  <c r="BG64" i="1"/>
  <c r="AZ65" i="1"/>
  <c r="BA65" i="1"/>
  <c r="BB65" i="1"/>
  <c r="BC65" i="1"/>
  <c r="BD65" i="1"/>
  <c r="BE65" i="1"/>
  <c r="BF65" i="1"/>
  <c r="BG65" i="1"/>
  <c r="AZ66" i="1"/>
  <c r="BA66" i="1"/>
  <c r="BB66" i="1"/>
  <c r="BC66" i="1"/>
  <c r="BD66" i="1"/>
  <c r="BE66" i="1"/>
  <c r="BF66" i="1"/>
  <c r="BG66" i="1"/>
  <c r="AZ67" i="1"/>
  <c r="BA67" i="1"/>
  <c r="BB67" i="1"/>
  <c r="BC67" i="1"/>
  <c r="BD67" i="1"/>
  <c r="BE67" i="1"/>
  <c r="BF67" i="1"/>
  <c r="BG67" i="1"/>
  <c r="AZ68" i="1"/>
  <c r="BA68" i="1"/>
  <c r="BB68" i="1"/>
  <c r="BC68" i="1"/>
  <c r="BD68" i="1"/>
  <c r="BE68" i="1"/>
  <c r="BF68" i="1"/>
  <c r="BG68" i="1"/>
  <c r="AZ69" i="1"/>
  <c r="BA69" i="1"/>
  <c r="BB69" i="1"/>
  <c r="BC69" i="1"/>
  <c r="BD69" i="1"/>
  <c r="BE69" i="1"/>
  <c r="BF69" i="1"/>
  <c r="BG69" i="1"/>
  <c r="AZ70" i="1"/>
  <c r="BA70" i="1"/>
  <c r="BB70" i="1"/>
  <c r="BC70" i="1"/>
  <c r="BD70" i="1"/>
  <c r="BE70" i="1"/>
  <c r="BF70" i="1"/>
  <c r="BG70" i="1"/>
  <c r="AZ71" i="1"/>
  <c r="BA71" i="1"/>
  <c r="BB71" i="1"/>
  <c r="BC71" i="1"/>
  <c r="BD71" i="1"/>
  <c r="BE71" i="1"/>
  <c r="BF71" i="1"/>
  <c r="BG71" i="1"/>
  <c r="AZ72" i="1"/>
  <c r="BA72" i="1"/>
  <c r="BB72" i="1"/>
  <c r="BC72" i="1"/>
  <c r="BD72" i="1"/>
  <c r="BE72" i="1"/>
  <c r="BF72" i="1"/>
  <c r="BG72" i="1"/>
  <c r="AZ73" i="1"/>
  <c r="BA73" i="1"/>
  <c r="BB73" i="1"/>
  <c r="BC73" i="1"/>
  <c r="BD73" i="1"/>
  <c r="BE73" i="1"/>
  <c r="BF73" i="1"/>
  <c r="BG73" i="1"/>
  <c r="AZ74" i="1"/>
  <c r="BA74" i="1"/>
  <c r="BB74" i="1"/>
  <c r="BC74" i="1"/>
  <c r="BD74" i="1"/>
  <c r="BE74" i="1"/>
  <c r="BF74" i="1"/>
  <c r="BG74" i="1"/>
  <c r="AZ75" i="1"/>
  <c r="BA75" i="1"/>
  <c r="BB75" i="1"/>
  <c r="BC75" i="1"/>
  <c r="BD75" i="1"/>
  <c r="BE75" i="1"/>
  <c r="BF75" i="1"/>
  <c r="BG75" i="1"/>
  <c r="AZ76" i="1"/>
  <c r="BA76" i="1"/>
  <c r="BB76" i="1"/>
  <c r="BC76" i="1"/>
  <c r="BD76" i="1"/>
  <c r="BE76" i="1"/>
  <c r="BF76" i="1"/>
  <c r="BG76" i="1"/>
  <c r="AZ77" i="1"/>
  <c r="BA77" i="1"/>
  <c r="BB77" i="1"/>
  <c r="BC77" i="1"/>
  <c r="BD77" i="1"/>
  <c r="BE77" i="1"/>
  <c r="BF77" i="1"/>
  <c r="BG77" i="1"/>
  <c r="AZ78" i="1"/>
  <c r="BA78" i="1"/>
  <c r="BB78" i="1"/>
  <c r="BC78" i="1"/>
  <c r="BD78" i="1"/>
  <c r="BE78" i="1"/>
  <c r="BF78" i="1"/>
  <c r="BG78" i="1"/>
  <c r="AZ79" i="1"/>
  <c r="BA79" i="1"/>
  <c r="BB79" i="1"/>
  <c r="BC79" i="1"/>
  <c r="BD79" i="1"/>
  <c r="BE79" i="1"/>
  <c r="BF79" i="1"/>
  <c r="BG79" i="1"/>
  <c r="AZ80" i="1"/>
  <c r="BA80" i="1"/>
  <c r="BB80" i="1"/>
  <c r="BC80" i="1"/>
  <c r="BD80" i="1"/>
  <c r="BE80" i="1"/>
  <c r="BF80" i="1"/>
  <c r="BG80" i="1"/>
  <c r="AZ81" i="1"/>
  <c r="BA81" i="1"/>
  <c r="BB81" i="1"/>
  <c r="BC81" i="1"/>
  <c r="BD81" i="1"/>
  <c r="BE81" i="1"/>
  <c r="BF81" i="1"/>
  <c r="BG81" i="1"/>
  <c r="AZ82" i="1"/>
  <c r="BA82" i="1"/>
  <c r="BB82" i="1"/>
  <c r="BC82" i="1"/>
  <c r="BD82" i="1"/>
  <c r="BE82" i="1"/>
  <c r="BF82" i="1"/>
  <c r="BG82" i="1"/>
  <c r="AZ83" i="1"/>
  <c r="BA83" i="1"/>
  <c r="BB83" i="1"/>
  <c r="BC83" i="1"/>
  <c r="BD83" i="1"/>
  <c r="BE83" i="1"/>
  <c r="BF83" i="1"/>
  <c r="BG83" i="1"/>
  <c r="AZ84" i="1"/>
  <c r="BA84" i="1"/>
  <c r="BB84" i="1"/>
  <c r="BC84" i="1"/>
  <c r="BD84" i="1"/>
  <c r="BE84" i="1"/>
  <c r="BF84" i="1"/>
  <c r="BG84" i="1"/>
  <c r="AZ85" i="1"/>
  <c r="BA85" i="1"/>
  <c r="BB85" i="1"/>
  <c r="BC85" i="1"/>
  <c r="BD85" i="1"/>
  <c r="BE85" i="1"/>
  <c r="BF85" i="1"/>
  <c r="BG85" i="1"/>
  <c r="AZ86" i="1"/>
  <c r="BA86" i="1"/>
  <c r="BB86" i="1"/>
  <c r="BC86" i="1"/>
  <c r="BD86" i="1"/>
  <c r="BE86" i="1"/>
  <c r="BF86" i="1"/>
  <c r="BG86" i="1"/>
  <c r="AZ87" i="1"/>
  <c r="BA87" i="1"/>
  <c r="BB87" i="1"/>
  <c r="BC87" i="1"/>
  <c r="BD87" i="1"/>
  <c r="BE87" i="1"/>
  <c r="BF87" i="1"/>
  <c r="BG87" i="1"/>
  <c r="AZ88" i="1"/>
  <c r="BA88" i="1"/>
  <c r="BB88" i="1"/>
  <c r="BC88" i="1"/>
  <c r="BD88" i="1"/>
  <c r="BE88" i="1"/>
  <c r="BF88" i="1"/>
  <c r="BG88" i="1"/>
  <c r="AZ89" i="1"/>
  <c r="BA89" i="1"/>
  <c r="BB89" i="1"/>
  <c r="BC89" i="1"/>
  <c r="BD89" i="1"/>
  <c r="BE89" i="1"/>
  <c r="BF89" i="1"/>
  <c r="BG89" i="1"/>
  <c r="AZ90" i="1"/>
  <c r="BA90" i="1"/>
  <c r="BB90" i="1"/>
  <c r="BC90" i="1"/>
  <c r="BD90" i="1"/>
  <c r="BE90" i="1"/>
  <c r="BF90" i="1"/>
  <c r="BG90" i="1"/>
  <c r="AZ91" i="1"/>
  <c r="BA91" i="1"/>
  <c r="BB91" i="1"/>
  <c r="BC91" i="1"/>
  <c r="BD91" i="1"/>
  <c r="BE91" i="1"/>
  <c r="BF91" i="1"/>
  <c r="BG91" i="1"/>
  <c r="AZ92" i="1"/>
  <c r="BA92" i="1"/>
  <c r="BB92" i="1"/>
  <c r="BC92" i="1"/>
  <c r="BD92" i="1"/>
  <c r="BE92" i="1"/>
  <c r="BF92" i="1"/>
  <c r="BG92" i="1"/>
  <c r="AZ93" i="1"/>
  <c r="BA93" i="1"/>
  <c r="BB93" i="1"/>
  <c r="BC93" i="1"/>
  <c r="BD93" i="1"/>
  <c r="BE93" i="1"/>
  <c r="BF93" i="1"/>
  <c r="BG93" i="1"/>
  <c r="AZ94" i="1"/>
  <c r="BA94" i="1"/>
  <c r="BB94" i="1"/>
  <c r="BC94" i="1"/>
  <c r="BD94" i="1"/>
  <c r="BE94" i="1"/>
  <c r="BF94" i="1"/>
  <c r="BG94" i="1"/>
  <c r="AZ95" i="1"/>
  <c r="BA95" i="1"/>
  <c r="BB95" i="1"/>
  <c r="BC95" i="1"/>
  <c r="BD95" i="1"/>
  <c r="BE95" i="1"/>
  <c r="BF95" i="1"/>
  <c r="BG95" i="1"/>
  <c r="AZ96" i="1"/>
  <c r="BA96" i="1"/>
  <c r="BB96" i="1"/>
  <c r="BC96" i="1"/>
  <c r="BD96" i="1"/>
  <c r="BE96" i="1"/>
  <c r="BF96" i="1"/>
  <c r="BG96" i="1"/>
  <c r="AZ97" i="1"/>
  <c r="BA97" i="1"/>
  <c r="BB97" i="1"/>
  <c r="BC97" i="1"/>
  <c r="BD97" i="1"/>
  <c r="BE97" i="1"/>
  <c r="BF97" i="1"/>
  <c r="BG97" i="1"/>
  <c r="AZ98" i="1"/>
  <c r="BA98" i="1"/>
  <c r="BB98" i="1"/>
  <c r="BC98" i="1"/>
  <c r="BD98" i="1"/>
  <c r="BE98" i="1"/>
  <c r="BF98" i="1"/>
  <c r="BG98" i="1"/>
  <c r="AZ99" i="1"/>
  <c r="BA99" i="1"/>
  <c r="BB99" i="1"/>
  <c r="BC99" i="1"/>
  <c r="BD99" i="1"/>
  <c r="BE99" i="1"/>
  <c r="BF99" i="1"/>
  <c r="BG99" i="1"/>
  <c r="AZ100" i="1"/>
  <c r="BA100" i="1"/>
  <c r="BB100" i="1"/>
  <c r="BC100" i="1"/>
  <c r="BD100" i="1"/>
  <c r="BE100" i="1"/>
  <c r="BF100" i="1"/>
  <c r="BG100" i="1"/>
  <c r="AZ101" i="1"/>
  <c r="BA101" i="1"/>
  <c r="BB101" i="1"/>
  <c r="BC101" i="1"/>
  <c r="BD101" i="1"/>
  <c r="BE101" i="1"/>
  <c r="BF101" i="1"/>
  <c r="BG101" i="1"/>
  <c r="AZ102" i="1"/>
  <c r="BA102" i="1"/>
  <c r="BB102" i="1"/>
  <c r="BC102" i="1"/>
  <c r="BD102" i="1"/>
  <c r="BE102" i="1"/>
  <c r="BF102" i="1"/>
  <c r="BG102" i="1"/>
  <c r="AZ103" i="1"/>
  <c r="BA103" i="1"/>
  <c r="BB103" i="1"/>
  <c r="BC103" i="1"/>
  <c r="BD103" i="1"/>
  <c r="BE103" i="1"/>
  <c r="BF103" i="1"/>
  <c r="BG103" i="1"/>
  <c r="AZ104" i="1"/>
  <c r="BA104" i="1"/>
  <c r="BB104" i="1"/>
  <c r="BC104" i="1"/>
  <c r="BD104" i="1"/>
  <c r="BE104" i="1"/>
  <c r="BF104" i="1"/>
  <c r="BG104" i="1"/>
  <c r="AZ105" i="1"/>
  <c r="BA105" i="1"/>
  <c r="BB105" i="1"/>
  <c r="BC105" i="1"/>
  <c r="BD105" i="1"/>
  <c r="BE105" i="1"/>
  <c r="BF105" i="1"/>
  <c r="BG105" i="1"/>
  <c r="AZ106" i="1"/>
  <c r="BA106" i="1"/>
  <c r="BB106" i="1"/>
  <c r="BC106" i="1"/>
  <c r="BD106" i="1"/>
  <c r="BE106" i="1"/>
  <c r="BF106" i="1"/>
  <c r="BG106" i="1"/>
  <c r="AZ107" i="1"/>
  <c r="BA107" i="1"/>
  <c r="BB107" i="1"/>
  <c r="BC107" i="1"/>
  <c r="BD107" i="1"/>
  <c r="BE107" i="1"/>
  <c r="BF107" i="1"/>
  <c r="BG107" i="1"/>
  <c r="AZ108" i="1"/>
  <c r="BA108" i="1"/>
  <c r="BB108" i="1"/>
  <c r="BC108" i="1"/>
  <c r="BD108" i="1"/>
  <c r="BE108" i="1"/>
  <c r="BF108" i="1"/>
  <c r="BG108" i="1"/>
  <c r="AZ109" i="1"/>
  <c r="BA109" i="1"/>
  <c r="BB109" i="1"/>
  <c r="BC109" i="1"/>
  <c r="BD109" i="1"/>
  <c r="BE109" i="1"/>
  <c r="BF109" i="1"/>
  <c r="BG109" i="1"/>
  <c r="AZ110" i="1"/>
  <c r="BA110" i="1"/>
  <c r="BB110" i="1"/>
  <c r="BC110" i="1"/>
  <c r="BD110" i="1"/>
  <c r="BE110" i="1"/>
  <c r="BF110" i="1"/>
  <c r="BG110" i="1"/>
  <c r="AZ111" i="1"/>
  <c r="BA111" i="1"/>
  <c r="BB111" i="1"/>
  <c r="BC111" i="1"/>
  <c r="BD111" i="1"/>
  <c r="BE111" i="1"/>
  <c r="BF111" i="1"/>
  <c r="BG111" i="1"/>
  <c r="AZ112" i="1"/>
  <c r="BA112" i="1"/>
  <c r="BB112" i="1"/>
  <c r="BC112" i="1"/>
  <c r="BD112" i="1"/>
  <c r="BE112" i="1"/>
  <c r="BF112" i="1"/>
  <c r="BG112" i="1"/>
  <c r="AZ113" i="1"/>
  <c r="BA113" i="1"/>
  <c r="BB113" i="1"/>
  <c r="BC113" i="1"/>
  <c r="BD113" i="1"/>
  <c r="BE113" i="1"/>
  <c r="BF113" i="1"/>
  <c r="BG113" i="1"/>
  <c r="AZ114" i="1"/>
  <c r="BA114" i="1"/>
  <c r="BB114" i="1"/>
  <c r="BC114" i="1"/>
  <c r="BD114" i="1"/>
  <c r="BE114" i="1"/>
  <c r="BF114" i="1"/>
  <c r="BG114" i="1"/>
  <c r="AZ115" i="1"/>
  <c r="BA115" i="1"/>
  <c r="BB115" i="1"/>
  <c r="BC115" i="1"/>
  <c r="BD115" i="1"/>
  <c r="BE115" i="1"/>
  <c r="BF115" i="1"/>
  <c r="BG115" i="1"/>
  <c r="AZ116" i="1"/>
  <c r="BA116" i="1"/>
  <c r="BB116" i="1"/>
  <c r="BC116" i="1"/>
  <c r="BD116" i="1"/>
  <c r="BE116" i="1"/>
  <c r="BF116" i="1"/>
  <c r="BG116" i="1"/>
  <c r="AZ117" i="1"/>
  <c r="BA117" i="1"/>
  <c r="BB117" i="1"/>
  <c r="BC117" i="1"/>
  <c r="BD117" i="1"/>
  <c r="BE117" i="1"/>
  <c r="BF117" i="1"/>
  <c r="BG117" i="1"/>
  <c r="AZ118" i="1"/>
  <c r="BA118" i="1"/>
  <c r="BB118" i="1"/>
  <c r="BC118" i="1"/>
  <c r="BD118" i="1"/>
  <c r="BE118" i="1"/>
  <c r="BF118" i="1"/>
  <c r="BG118" i="1"/>
  <c r="AZ119" i="1"/>
  <c r="BA119" i="1"/>
  <c r="BB119" i="1"/>
  <c r="BC119" i="1"/>
  <c r="BD119" i="1"/>
  <c r="BE119" i="1"/>
  <c r="BF119" i="1"/>
  <c r="BG119" i="1"/>
  <c r="AZ120" i="1"/>
  <c r="BA120" i="1"/>
  <c r="BB120" i="1"/>
  <c r="BC120" i="1"/>
  <c r="BD120" i="1"/>
  <c r="BE120" i="1"/>
  <c r="BF120" i="1"/>
  <c r="BG120" i="1"/>
  <c r="AZ121" i="1"/>
  <c r="BA121" i="1"/>
  <c r="BB121" i="1"/>
  <c r="BC121" i="1"/>
  <c r="BD121" i="1"/>
  <c r="BE121" i="1"/>
  <c r="BF121" i="1"/>
  <c r="BG121" i="1"/>
  <c r="AZ122" i="1"/>
  <c r="BA122" i="1"/>
  <c r="BB122" i="1"/>
  <c r="BC122" i="1"/>
  <c r="BD122" i="1"/>
  <c r="BE122" i="1"/>
  <c r="BF122" i="1"/>
  <c r="BG122" i="1"/>
  <c r="AZ123" i="1"/>
  <c r="BA123" i="1"/>
  <c r="BB123" i="1"/>
  <c r="BC123" i="1"/>
  <c r="BD123" i="1"/>
  <c r="BE123" i="1"/>
  <c r="BF123" i="1"/>
  <c r="BG123" i="1"/>
  <c r="AZ124" i="1"/>
  <c r="BA124" i="1"/>
  <c r="BB124" i="1"/>
  <c r="BC124" i="1"/>
  <c r="BD124" i="1"/>
  <c r="BE124" i="1"/>
  <c r="BF124" i="1"/>
  <c r="BG124" i="1"/>
  <c r="AZ125" i="1"/>
  <c r="BA125" i="1"/>
  <c r="BB125" i="1"/>
  <c r="BC125" i="1"/>
  <c r="BD125" i="1"/>
  <c r="BE125" i="1"/>
  <c r="BF125" i="1"/>
  <c r="BG125" i="1"/>
  <c r="AZ126" i="1"/>
  <c r="BA126" i="1"/>
  <c r="BB126" i="1"/>
  <c r="BC126" i="1"/>
  <c r="BD126" i="1"/>
  <c r="BE126" i="1"/>
  <c r="BF126" i="1"/>
  <c r="BG126" i="1"/>
  <c r="AZ127" i="1"/>
  <c r="BA127" i="1"/>
  <c r="BB127" i="1"/>
  <c r="BC127" i="1"/>
  <c r="BD127" i="1"/>
  <c r="BE127" i="1"/>
  <c r="BF127" i="1"/>
  <c r="BG127" i="1"/>
  <c r="AZ128" i="1"/>
  <c r="BA128" i="1"/>
  <c r="BB128" i="1"/>
  <c r="BC128" i="1"/>
  <c r="BD128" i="1"/>
  <c r="BE128" i="1"/>
  <c r="BF128" i="1"/>
  <c r="BG128" i="1"/>
  <c r="AZ129" i="1"/>
  <c r="BA129" i="1"/>
  <c r="BB129" i="1"/>
  <c r="BC129" i="1"/>
  <c r="BD129" i="1"/>
  <c r="BE129" i="1"/>
  <c r="BF129" i="1"/>
  <c r="BG129" i="1"/>
  <c r="AZ130" i="1"/>
  <c r="BA130" i="1"/>
  <c r="BB130" i="1"/>
  <c r="BC130" i="1"/>
  <c r="BD130" i="1"/>
  <c r="BE130" i="1"/>
  <c r="BF130" i="1"/>
  <c r="BG130" i="1"/>
  <c r="AZ131" i="1"/>
  <c r="BA131" i="1"/>
  <c r="BB131" i="1"/>
  <c r="BC131" i="1"/>
  <c r="BD131" i="1"/>
  <c r="BE131" i="1"/>
  <c r="BF131" i="1"/>
  <c r="BG131" i="1"/>
  <c r="AZ132" i="1"/>
  <c r="BA132" i="1"/>
  <c r="BB132" i="1"/>
  <c r="BC132" i="1"/>
  <c r="BD132" i="1"/>
  <c r="BE132" i="1"/>
  <c r="BF132" i="1"/>
  <c r="BG132" i="1"/>
  <c r="AZ133" i="1"/>
  <c r="BA133" i="1"/>
  <c r="BB133" i="1"/>
  <c r="BC133" i="1"/>
  <c r="BD133" i="1"/>
  <c r="BE133" i="1"/>
  <c r="BF133" i="1"/>
  <c r="BG133" i="1"/>
  <c r="AZ134" i="1"/>
  <c r="BA134" i="1"/>
  <c r="BB134" i="1"/>
  <c r="BC134" i="1"/>
  <c r="BD134" i="1"/>
  <c r="BE134" i="1"/>
  <c r="BF134" i="1"/>
  <c r="BG134" i="1"/>
  <c r="AZ135" i="1"/>
  <c r="BA135" i="1"/>
  <c r="BB135" i="1"/>
  <c r="BC135" i="1"/>
  <c r="BD135" i="1"/>
  <c r="BE135" i="1"/>
  <c r="BF135" i="1"/>
  <c r="BG135" i="1"/>
  <c r="AZ136" i="1"/>
  <c r="BA136" i="1"/>
  <c r="BB136" i="1"/>
  <c r="BC136" i="1"/>
  <c r="BD136" i="1"/>
  <c r="BE136" i="1"/>
  <c r="BF136" i="1"/>
  <c r="BG136" i="1"/>
  <c r="AZ137" i="1"/>
  <c r="BA137" i="1"/>
  <c r="BB137" i="1"/>
  <c r="BC137" i="1"/>
  <c r="BD137" i="1"/>
  <c r="BE137" i="1"/>
  <c r="BF137" i="1"/>
  <c r="BG137" i="1"/>
  <c r="AZ138" i="1"/>
  <c r="BA138" i="1"/>
  <c r="BB138" i="1"/>
  <c r="BC138" i="1"/>
  <c r="BD138" i="1"/>
  <c r="BE138" i="1"/>
  <c r="BF138" i="1"/>
  <c r="BG138" i="1"/>
  <c r="AZ139" i="1"/>
  <c r="BA139" i="1"/>
  <c r="BB139" i="1"/>
  <c r="BC139" i="1"/>
  <c r="BD139" i="1"/>
  <c r="BE139" i="1"/>
  <c r="BF139" i="1"/>
  <c r="BG139" i="1"/>
  <c r="AZ140" i="1"/>
  <c r="BA140" i="1"/>
  <c r="BB140" i="1"/>
  <c r="BC140" i="1"/>
  <c r="BD140" i="1"/>
  <c r="BE140" i="1"/>
  <c r="BF140" i="1"/>
  <c r="BG140" i="1"/>
  <c r="AZ141" i="1"/>
  <c r="BA141" i="1"/>
  <c r="BB141" i="1"/>
  <c r="BC141" i="1"/>
  <c r="BD141" i="1"/>
  <c r="BE141" i="1"/>
  <c r="BF141" i="1"/>
  <c r="BG141" i="1"/>
  <c r="AZ142" i="1"/>
  <c r="BA142" i="1"/>
  <c r="BB142" i="1"/>
  <c r="BC142" i="1"/>
  <c r="BD142" i="1"/>
  <c r="BE142" i="1"/>
  <c r="BF142" i="1"/>
  <c r="BG142" i="1"/>
  <c r="AZ143" i="1"/>
  <c r="BA143" i="1"/>
  <c r="BB143" i="1"/>
  <c r="BC143" i="1"/>
  <c r="BD143" i="1"/>
  <c r="BE143" i="1"/>
  <c r="BF143" i="1"/>
  <c r="BG143" i="1"/>
  <c r="AZ144" i="1"/>
  <c r="BA144" i="1"/>
  <c r="BB144" i="1"/>
  <c r="BC144" i="1"/>
  <c r="BD144" i="1"/>
  <c r="BE144" i="1"/>
  <c r="BF144" i="1"/>
  <c r="BG144" i="1"/>
  <c r="AZ145" i="1"/>
  <c r="BA145" i="1"/>
  <c r="BB145" i="1"/>
  <c r="BC145" i="1"/>
  <c r="BD145" i="1"/>
  <c r="BE145" i="1"/>
  <c r="BF145" i="1"/>
  <c r="BG145" i="1"/>
  <c r="AZ146" i="1"/>
  <c r="BA146" i="1"/>
  <c r="BB146" i="1"/>
  <c r="BC146" i="1"/>
  <c r="BD146" i="1"/>
  <c r="BE146" i="1"/>
  <c r="BF146" i="1"/>
  <c r="BG146" i="1"/>
  <c r="AZ147" i="1"/>
  <c r="BA147" i="1"/>
  <c r="BB147" i="1"/>
  <c r="BC147" i="1"/>
  <c r="BD147" i="1"/>
  <c r="BE147" i="1"/>
  <c r="BF147" i="1"/>
  <c r="BG147" i="1"/>
  <c r="AZ148" i="1"/>
  <c r="BA148" i="1"/>
  <c r="BB148" i="1"/>
  <c r="BC148" i="1"/>
  <c r="BD148" i="1"/>
  <c r="BE148" i="1"/>
  <c r="BF148" i="1"/>
  <c r="BG148" i="1"/>
  <c r="AZ149" i="1"/>
  <c r="BA149" i="1"/>
  <c r="BB149" i="1"/>
  <c r="BC149" i="1"/>
  <c r="BD149" i="1"/>
  <c r="BE149" i="1"/>
  <c r="BF149" i="1"/>
  <c r="BG149" i="1"/>
  <c r="AZ150" i="1"/>
  <c r="BA150" i="1"/>
  <c r="BB150" i="1"/>
  <c r="BC150" i="1"/>
  <c r="BD150" i="1"/>
  <c r="BE150" i="1"/>
  <c r="BF150" i="1"/>
  <c r="BG150" i="1"/>
  <c r="AZ151" i="1"/>
  <c r="BA151" i="1"/>
  <c r="BB151" i="1"/>
  <c r="BC151" i="1"/>
  <c r="BD151" i="1"/>
  <c r="BE151" i="1"/>
  <c r="BF151" i="1"/>
  <c r="BG151" i="1"/>
  <c r="AZ152" i="1"/>
  <c r="BA152" i="1"/>
  <c r="BB152" i="1"/>
  <c r="BC152" i="1"/>
  <c r="BD152" i="1"/>
  <c r="BE152" i="1"/>
  <c r="BF152" i="1"/>
  <c r="BG152" i="1"/>
  <c r="AZ153" i="1"/>
  <c r="BA153" i="1"/>
  <c r="BB153" i="1"/>
  <c r="BC153" i="1"/>
  <c r="BD153" i="1"/>
  <c r="BE153" i="1"/>
  <c r="BF153" i="1"/>
  <c r="BG153" i="1"/>
  <c r="AZ154" i="1"/>
  <c r="BA154" i="1"/>
  <c r="BB154" i="1"/>
  <c r="BC154" i="1"/>
  <c r="BD154" i="1"/>
  <c r="BE154" i="1"/>
  <c r="BF154" i="1"/>
  <c r="BG154" i="1"/>
  <c r="AZ155" i="1"/>
  <c r="BA155" i="1"/>
  <c r="BB155" i="1"/>
  <c r="BC155" i="1"/>
  <c r="BD155" i="1"/>
  <c r="BE155" i="1"/>
  <c r="BF155" i="1"/>
  <c r="BG155" i="1"/>
  <c r="AZ156" i="1"/>
  <c r="BA156" i="1"/>
  <c r="BB156" i="1"/>
  <c r="BC156" i="1"/>
  <c r="BD156" i="1"/>
  <c r="BE156" i="1"/>
  <c r="BF156" i="1"/>
  <c r="BG156" i="1"/>
  <c r="AZ157" i="1"/>
  <c r="BA157" i="1"/>
  <c r="BB157" i="1"/>
  <c r="BC157" i="1"/>
  <c r="BD157" i="1"/>
  <c r="BE157" i="1"/>
  <c r="BF157" i="1"/>
  <c r="BG157" i="1"/>
  <c r="AZ158" i="1"/>
  <c r="BA158" i="1"/>
  <c r="BB158" i="1"/>
  <c r="BC158" i="1"/>
  <c r="BD158" i="1"/>
  <c r="BE158" i="1"/>
  <c r="BF158" i="1"/>
  <c r="BG158" i="1"/>
  <c r="AZ159" i="1"/>
  <c r="BA159" i="1"/>
  <c r="BB159" i="1"/>
  <c r="BC159" i="1"/>
  <c r="BD159" i="1"/>
  <c r="BE159" i="1"/>
  <c r="BF159" i="1"/>
  <c r="BG159" i="1"/>
  <c r="AZ160" i="1"/>
  <c r="BA160" i="1"/>
  <c r="BB160" i="1"/>
  <c r="BC160" i="1"/>
  <c r="BD160" i="1"/>
  <c r="BE160" i="1"/>
  <c r="BF160" i="1"/>
  <c r="BG160" i="1"/>
  <c r="AZ161" i="1"/>
  <c r="BA161" i="1"/>
  <c r="BB161" i="1"/>
  <c r="BC161" i="1"/>
  <c r="BD161" i="1"/>
  <c r="BE161" i="1"/>
  <c r="BF161" i="1"/>
  <c r="BG161" i="1"/>
  <c r="AZ162" i="1"/>
  <c r="BA162" i="1"/>
  <c r="BB162" i="1"/>
  <c r="BC162" i="1"/>
  <c r="BD162" i="1"/>
  <c r="BE162" i="1"/>
  <c r="BF162" i="1"/>
  <c r="BG162" i="1"/>
  <c r="AZ163" i="1"/>
  <c r="BA163" i="1"/>
  <c r="BB163" i="1"/>
  <c r="BC163" i="1"/>
  <c r="BD163" i="1"/>
  <c r="BE163" i="1"/>
  <c r="BF163" i="1"/>
  <c r="BG163" i="1"/>
  <c r="AZ164" i="1"/>
  <c r="BA164" i="1"/>
  <c r="BB164" i="1"/>
  <c r="BC164" i="1"/>
  <c r="BD164" i="1"/>
  <c r="BE164" i="1"/>
  <c r="BF164" i="1"/>
  <c r="BG164" i="1"/>
  <c r="AZ165" i="1"/>
  <c r="BA165" i="1"/>
  <c r="BB165" i="1"/>
  <c r="BC165" i="1"/>
  <c r="BD165" i="1"/>
  <c r="BE165" i="1"/>
  <c r="BF165" i="1"/>
  <c r="BG165" i="1"/>
  <c r="AZ166" i="1"/>
  <c r="BA166" i="1"/>
  <c r="BB166" i="1"/>
  <c r="BC166" i="1"/>
  <c r="BD166" i="1"/>
  <c r="BE166" i="1"/>
  <c r="BF166" i="1"/>
  <c r="BG166" i="1"/>
  <c r="AZ167" i="1"/>
  <c r="BA167" i="1"/>
  <c r="BB167" i="1"/>
  <c r="BC167" i="1"/>
  <c r="BD167" i="1"/>
  <c r="BE167" i="1"/>
  <c r="BF167" i="1"/>
  <c r="BG167" i="1"/>
  <c r="AZ168" i="1"/>
  <c r="BA168" i="1"/>
  <c r="BB168" i="1"/>
  <c r="BC168" i="1"/>
  <c r="BD168" i="1"/>
  <c r="BE168" i="1"/>
  <c r="BF168" i="1"/>
  <c r="BG168" i="1"/>
  <c r="AZ169" i="1"/>
  <c r="BA169" i="1"/>
  <c r="BB169" i="1"/>
  <c r="BC169" i="1"/>
  <c r="BD169" i="1"/>
  <c r="BE169" i="1"/>
  <c r="BF169" i="1"/>
  <c r="BG169" i="1"/>
  <c r="AZ170" i="1"/>
  <c r="BA170" i="1"/>
  <c r="BB170" i="1"/>
  <c r="BC170" i="1"/>
  <c r="BD170" i="1"/>
  <c r="BE170" i="1"/>
  <c r="BF170" i="1"/>
  <c r="BG170" i="1"/>
  <c r="AZ171" i="1"/>
  <c r="BA171" i="1"/>
  <c r="BB171" i="1"/>
  <c r="BC171" i="1"/>
  <c r="BD171" i="1"/>
  <c r="BE171" i="1"/>
  <c r="BF171" i="1"/>
  <c r="BG171" i="1"/>
  <c r="AZ172" i="1"/>
  <c r="BA172" i="1"/>
  <c r="BB172" i="1"/>
  <c r="BC172" i="1"/>
  <c r="BD172" i="1"/>
  <c r="BE172" i="1"/>
  <c r="BF172" i="1"/>
  <c r="BG172" i="1"/>
  <c r="AZ173" i="1"/>
  <c r="BA173" i="1"/>
  <c r="BB173" i="1"/>
  <c r="BC173" i="1"/>
  <c r="BD173" i="1"/>
  <c r="BE173" i="1"/>
  <c r="BF173" i="1"/>
  <c r="BG173" i="1"/>
  <c r="AZ174" i="1"/>
  <c r="BA174" i="1"/>
  <c r="BB174" i="1"/>
  <c r="BC174" i="1"/>
  <c r="BD174" i="1"/>
  <c r="BE174" i="1"/>
  <c r="BF174" i="1"/>
  <c r="BG174" i="1"/>
  <c r="AZ175" i="1"/>
  <c r="BA175" i="1"/>
  <c r="BB175" i="1"/>
  <c r="BC175" i="1"/>
  <c r="BD175" i="1"/>
  <c r="BE175" i="1"/>
  <c r="BF175" i="1"/>
  <c r="BG175" i="1"/>
  <c r="AZ176" i="1"/>
  <c r="BA176" i="1"/>
  <c r="BB176" i="1"/>
  <c r="BC176" i="1"/>
  <c r="BD176" i="1"/>
  <c r="BE176" i="1"/>
  <c r="BF176" i="1"/>
  <c r="BG176" i="1"/>
  <c r="AZ177" i="1"/>
  <c r="BA177" i="1"/>
  <c r="BB177" i="1"/>
  <c r="BC177" i="1"/>
  <c r="BD177" i="1"/>
  <c r="BE177" i="1"/>
  <c r="BF177" i="1"/>
  <c r="BG177" i="1"/>
  <c r="AZ178" i="1"/>
  <c r="BA178" i="1"/>
  <c r="BB178" i="1"/>
  <c r="BC178" i="1"/>
  <c r="BD178" i="1"/>
  <c r="BE178" i="1"/>
  <c r="BF178" i="1"/>
  <c r="BG178" i="1"/>
  <c r="AZ179" i="1"/>
  <c r="BA179" i="1"/>
  <c r="BB179" i="1"/>
  <c r="BC179" i="1"/>
  <c r="BD179" i="1"/>
  <c r="BE179" i="1"/>
  <c r="BF179" i="1"/>
  <c r="BG179" i="1"/>
  <c r="AZ180" i="1"/>
  <c r="BA180" i="1"/>
  <c r="BB180" i="1"/>
  <c r="BC180" i="1"/>
  <c r="BD180" i="1"/>
  <c r="BE180" i="1"/>
  <c r="BF180" i="1"/>
  <c r="BG180" i="1"/>
  <c r="AZ181" i="1"/>
  <c r="BA181" i="1"/>
  <c r="BB181" i="1"/>
  <c r="BC181" i="1"/>
  <c r="BD181" i="1"/>
  <c r="BE181" i="1"/>
  <c r="BF181" i="1"/>
  <c r="BG181" i="1"/>
  <c r="AZ182" i="1"/>
  <c r="BA182" i="1"/>
  <c r="BB182" i="1"/>
  <c r="BC182" i="1"/>
  <c r="BD182" i="1"/>
  <c r="BE182" i="1"/>
  <c r="BF182" i="1"/>
  <c r="BG182" i="1"/>
  <c r="AZ183" i="1"/>
  <c r="BA183" i="1"/>
  <c r="BB183" i="1"/>
  <c r="BC183" i="1"/>
  <c r="BD183" i="1"/>
  <c r="BE183" i="1"/>
  <c r="BF183" i="1"/>
  <c r="BG183" i="1"/>
  <c r="AZ184" i="1"/>
  <c r="BA184" i="1"/>
  <c r="BB184" i="1"/>
  <c r="BC184" i="1"/>
  <c r="BD184" i="1"/>
  <c r="BE184" i="1"/>
  <c r="BF184" i="1"/>
  <c r="BG184" i="1"/>
  <c r="AZ185" i="1"/>
  <c r="BA185" i="1"/>
  <c r="BB185" i="1"/>
  <c r="BC185" i="1"/>
  <c r="BD185" i="1"/>
  <c r="BE185" i="1"/>
  <c r="BF185" i="1"/>
  <c r="BG185" i="1"/>
  <c r="AZ186" i="1"/>
  <c r="BA186" i="1"/>
  <c r="BB186" i="1"/>
  <c r="BC186" i="1"/>
  <c r="BD186" i="1"/>
  <c r="BE186" i="1"/>
  <c r="BF186" i="1"/>
  <c r="BG186" i="1"/>
  <c r="AZ187" i="1"/>
  <c r="BA187" i="1"/>
  <c r="BB187" i="1"/>
  <c r="BC187" i="1"/>
  <c r="BD187" i="1"/>
  <c r="BE187" i="1"/>
  <c r="BF187" i="1"/>
  <c r="BG187" i="1"/>
  <c r="AZ188" i="1"/>
  <c r="BA188" i="1"/>
  <c r="BB188" i="1"/>
  <c r="BC188" i="1"/>
  <c r="BD188" i="1"/>
  <c r="BE188" i="1"/>
  <c r="BF188" i="1"/>
  <c r="BG188" i="1"/>
  <c r="AZ189" i="1"/>
  <c r="BA189" i="1"/>
  <c r="BB189" i="1"/>
  <c r="BC189" i="1"/>
  <c r="BD189" i="1"/>
  <c r="BE189" i="1"/>
  <c r="BF189" i="1"/>
  <c r="BG189" i="1"/>
  <c r="AZ190" i="1"/>
  <c r="BA190" i="1"/>
  <c r="BB190" i="1"/>
  <c r="BC190" i="1"/>
  <c r="BD190" i="1"/>
  <c r="BE190" i="1"/>
  <c r="BF190" i="1"/>
  <c r="BG190" i="1"/>
  <c r="AZ191" i="1"/>
  <c r="BA191" i="1"/>
  <c r="BB191" i="1"/>
  <c r="BC191" i="1"/>
  <c r="BD191" i="1"/>
  <c r="BE191" i="1"/>
  <c r="BF191" i="1"/>
  <c r="BG191" i="1"/>
  <c r="AZ192" i="1"/>
  <c r="BA192" i="1"/>
  <c r="BB192" i="1"/>
  <c r="BC192" i="1"/>
  <c r="BD192" i="1"/>
  <c r="BE192" i="1"/>
  <c r="BF192" i="1"/>
  <c r="BG192" i="1"/>
  <c r="AZ193" i="1"/>
  <c r="BA193" i="1"/>
  <c r="BB193" i="1"/>
  <c r="BC193" i="1"/>
  <c r="BD193" i="1"/>
  <c r="BE193" i="1"/>
  <c r="BF193" i="1"/>
  <c r="BG193" i="1"/>
  <c r="AZ194" i="1"/>
  <c r="BA194" i="1"/>
  <c r="BB194" i="1"/>
  <c r="BC194" i="1"/>
  <c r="BD194" i="1"/>
  <c r="BE194" i="1"/>
  <c r="BF194" i="1"/>
  <c r="BG194" i="1"/>
  <c r="AZ195" i="1"/>
  <c r="BA195" i="1"/>
  <c r="BB195" i="1"/>
  <c r="BC195" i="1"/>
  <c r="BD195" i="1"/>
  <c r="BE195" i="1"/>
  <c r="BF195" i="1"/>
  <c r="BG195" i="1"/>
  <c r="AZ196" i="1"/>
  <c r="BA196" i="1"/>
  <c r="BB196" i="1"/>
  <c r="BC196" i="1"/>
  <c r="BD196" i="1"/>
  <c r="BE196" i="1"/>
  <c r="BF196" i="1"/>
  <c r="BG196" i="1"/>
  <c r="AZ197" i="1"/>
  <c r="BA197" i="1"/>
  <c r="BB197" i="1"/>
  <c r="BC197" i="1"/>
  <c r="BD197" i="1"/>
  <c r="BE197" i="1"/>
  <c r="BF197" i="1"/>
  <c r="BG197" i="1"/>
  <c r="AZ198" i="1"/>
  <c r="BA198" i="1"/>
  <c r="BB198" i="1"/>
  <c r="BC198" i="1"/>
  <c r="BD198" i="1"/>
  <c r="BE198" i="1"/>
  <c r="BF198" i="1"/>
  <c r="BG198" i="1"/>
  <c r="AZ199" i="1"/>
  <c r="BA199" i="1"/>
  <c r="BB199" i="1"/>
  <c r="BC199" i="1"/>
  <c r="BD199" i="1"/>
  <c r="BE199" i="1"/>
  <c r="BF199" i="1"/>
  <c r="BG199" i="1"/>
  <c r="AZ200" i="1"/>
  <c r="BA200" i="1"/>
  <c r="BB200" i="1"/>
  <c r="BC200" i="1"/>
  <c r="BD200" i="1"/>
  <c r="BE200" i="1"/>
  <c r="BF200" i="1"/>
  <c r="BG200" i="1"/>
  <c r="AZ201" i="1"/>
  <c r="BA201" i="1"/>
  <c r="BB201" i="1"/>
  <c r="BC201" i="1"/>
  <c r="BD201" i="1"/>
  <c r="BE201" i="1"/>
  <c r="BF201" i="1"/>
  <c r="BG201" i="1"/>
  <c r="AZ202" i="1"/>
  <c r="BA202" i="1"/>
  <c r="BB202" i="1"/>
  <c r="BC202" i="1"/>
  <c r="BD202" i="1"/>
  <c r="BE202" i="1"/>
  <c r="BF202" i="1"/>
  <c r="BG202" i="1"/>
  <c r="AZ203" i="1"/>
  <c r="BA203" i="1"/>
  <c r="BB203" i="1"/>
  <c r="BC203" i="1"/>
  <c r="BD203" i="1"/>
  <c r="BE203" i="1"/>
  <c r="BF203" i="1"/>
  <c r="BG203" i="1"/>
  <c r="AZ204" i="1"/>
  <c r="BA204" i="1"/>
  <c r="BB204" i="1"/>
  <c r="BC204" i="1"/>
  <c r="BD204" i="1"/>
  <c r="BE204" i="1"/>
  <c r="BF204" i="1"/>
  <c r="BG204" i="1"/>
  <c r="AZ205" i="1"/>
  <c r="BA205" i="1"/>
  <c r="BB205" i="1"/>
  <c r="BC205" i="1"/>
  <c r="BD205" i="1"/>
  <c r="BE205" i="1"/>
  <c r="BF205" i="1"/>
  <c r="BG205" i="1"/>
  <c r="AZ206" i="1"/>
  <c r="BA206" i="1"/>
  <c r="BB206" i="1"/>
  <c r="BC206" i="1"/>
  <c r="BD206" i="1"/>
  <c r="BE206" i="1"/>
  <c r="BF206" i="1"/>
  <c r="BG206" i="1"/>
  <c r="AZ207" i="1"/>
  <c r="BA207" i="1"/>
  <c r="BB207" i="1"/>
  <c r="BC207" i="1"/>
  <c r="BD207" i="1"/>
  <c r="BE207" i="1"/>
  <c r="BF207" i="1"/>
  <c r="BG207" i="1"/>
  <c r="AZ208" i="1"/>
  <c r="BA208" i="1"/>
  <c r="BB208" i="1"/>
  <c r="BC208" i="1"/>
  <c r="BD208" i="1"/>
  <c r="BE208" i="1"/>
  <c r="BF208" i="1"/>
  <c r="BG208" i="1"/>
  <c r="AZ209" i="1"/>
  <c r="BA209" i="1"/>
  <c r="BB209" i="1"/>
  <c r="BC209" i="1"/>
  <c r="BD209" i="1"/>
  <c r="BE209" i="1"/>
  <c r="BF209" i="1"/>
  <c r="BG209" i="1"/>
  <c r="AZ210" i="1"/>
  <c r="BA210" i="1"/>
  <c r="BB210" i="1"/>
  <c r="BC210" i="1"/>
  <c r="BD210" i="1"/>
  <c r="BE210" i="1"/>
  <c r="BF210" i="1"/>
  <c r="BG210" i="1"/>
  <c r="AZ211" i="1"/>
  <c r="BA211" i="1"/>
  <c r="BB211" i="1"/>
  <c r="BC211" i="1"/>
  <c r="BD211" i="1"/>
  <c r="BE211" i="1"/>
  <c r="BF211" i="1"/>
  <c r="BG211" i="1"/>
  <c r="AZ212" i="1"/>
  <c r="BA212" i="1"/>
  <c r="BB212" i="1"/>
  <c r="BC212" i="1"/>
  <c r="BD212" i="1"/>
  <c r="BE212" i="1"/>
  <c r="BF212" i="1"/>
  <c r="AZ213" i="1"/>
  <c r="BA213" i="1"/>
  <c r="BB213" i="1"/>
  <c r="BC213" i="1"/>
  <c r="BD213" i="1"/>
  <c r="BE213" i="1"/>
  <c r="BF213" i="1"/>
  <c r="BG213" i="1"/>
  <c r="AZ214" i="1"/>
  <c r="BA214" i="1"/>
  <c r="BB214" i="1"/>
  <c r="BC214" i="1"/>
  <c r="BD214" i="1"/>
  <c r="BE214" i="1"/>
  <c r="BF214" i="1"/>
  <c r="BG214" i="1"/>
  <c r="AZ215" i="1"/>
  <c r="BA215" i="1"/>
  <c r="BB215" i="1"/>
  <c r="BC215" i="1"/>
  <c r="BD215" i="1"/>
  <c r="BE215" i="1"/>
  <c r="BF215" i="1"/>
  <c r="BG215" i="1"/>
  <c r="AZ216" i="1"/>
  <c r="BA216" i="1"/>
  <c r="BB216" i="1"/>
  <c r="BC216" i="1"/>
  <c r="BD216" i="1"/>
  <c r="BE216" i="1"/>
  <c r="BF216" i="1"/>
  <c r="BG216" i="1"/>
  <c r="AZ217" i="1"/>
  <c r="BA217" i="1"/>
  <c r="BB217" i="1"/>
  <c r="BC217" i="1"/>
  <c r="BD217" i="1"/>
  <c r="BE217" i="1"/>
  <c r="BF217" i="1"/>
  <c r="BG217" i="1"/>
  <c r="AZ218" i="1"/>
  <c r="BA218" i="1"/>
  <c r="BB218" i="1"/>
  <c r="BC218" i="1"/>
  <c r="BD218" i="1"/>
  <c r="BE218" i="1"/>
  <c r="BF218" i="1"/>
  <c r="BG218" i="1"/>
  <c r="AZ219" i="1"/>
  <c r="BA219" i="1"/>
  <c r="BB219" i="1"/>
  <c r="BC219" i="1"/>
  <c r="BD219" i="1"/>
  <c r="BE219" i="1"/>
  <c r="BF219" i="1"/>
  <c r="BG219" i="1"/>
  <c r="AZ220" i="1"/>
  <c r="BA220" i="1"/>
  <c r="BB220" i="1"/>
  <c r="BC220" i="1"/>
  <c r="BD220" i="1"/>
  <c r="BE220" i="1"/>
  <c r="BF220" i="1"/>
  <c r="BG220" i="1"/>
  <c r="BG13" i="1"/>
  <c r="BF13" i="1"/>
  <c r="BE13" i="1"/>
  <c r="BD13" i="1"/>
  <c r="BC13" i="1"/>
  <c r="BB13" i="1"/>
  <c r="BA13" i="1"/>
  <c r="AZ13" i="1"/>
  <c r="AL14" i="1"/>
  <c r="AM14" i="1"/>
  <c r="AN14" i="1"/>
  <c r="AO14" i="1"/>
  <c r="AP14" i="1"/>
  <c r="AQ14" i="1"/>
  <c r="AR14" i="1"/>
  <c r="AS14" i="1"/>
  <c r="AL15" i="1"/>
  <c r="AM15" i="1"/>
  <c r="AN15" i="1"/>
  <c r="AO15" i="1"/>
  <c r="AP15" i="1"/>
  <c r="AQ15" i="1"/>
  <c r="AR15" i="1"/>
  <c r="AS15" i="1"/>
  <c r="AL16" i="1"/>
  <c r="AM16" i="1"/>
  <c r="AN16" i="1"/>
  <c r="AO16" i="1"/>
  <c r="AP16" i="1"/>
  <c r="AQ16" i="1"/>
  <c r="AR16" i="1"/>
  <c r="AS16" i="1"/>
  <c r="AL17" i="1"/>
  <c r="AM17" i="1"/>
  <c r="AN17" i="1"/>
  <c r="AO17" i="1"/>
  <c r="AP17" i="1"/>
  <c r="AQ17" i="1"/>
  <c r="AR17" i="1"/>
  <c r="AS17" i="1"/>
  <c r="AL18" i="1"/>
  <c r="AM18" i="1"/>
  <c r="AN18" i="1"/>
  <c r="AO18" i="1"/>
  <c r="AP18" i="1"/>
  <c r="AQ18" i="1"/>
  <c r="AR18" i="1"/>
  <c r="AS18" i="1"/>
  <c r="AL19" i="1"/>
  <c r="AM19" i="1"/>
  <c r="AN19" i="1"/>
  <c r="AO19" i="1"/>
  <c r="AP19" i="1"/>
  <c r="AQ19" i="1"/>
  <c r="AR19" i="1"/>
  <c r="AS19" i="1"/>
  <c r="AL20" i="1"/>
  <c r="AM20" i="1"/>
  <c r="AN20" i="1"/>
  <c r="AO20" i="1"/>
  <c r="AP20" i="1"/>
  <c r="AQ20" i="1"/>
  <c r="AR20" i="1"/>
  <c r="AS20" i="1"/>
  <c r="AL21" i="1"/>
  <c r="AM21" i="1"/>
  <c r="AN21" i="1"/>
  <c r="AO21" i="1"/>
  <c r="AP21" i="1"/>
  <c r="AQ21" i="1"/>
  <c r="AR21" i="1"/>
  <c r="AS21" i="1"/>
  <c r="AL22" i="1"/>
  <c r="AM22" i="1"/>
  <c r="AN22" i="1"/>
  <c r="AO22" i="1"/>
  <c r="AP22" i="1"/>
  <c r="AQ22" i="1"/>
  <c r="AR22" i="1"/>
  <c r="AS22" i="1"/>
  <c r="AL23" i="1"/>
  <c r="AM23" i="1"/>
  <c r="AN23" i="1"/>
  <c r="AO23" i="1"/>
  <c r="AP23" i="1"/>
  <c r="AQ23" i="1"/>
  <c r="AR23" i="1"/>
  <c r="AS23" i="1"/>
  <c r="AL24" i="1"/>
  <c r="AM24" i="1"/>
  <c r="AN24" i="1"/>
  <c r="AO24" i="1"/>
  <c r="AP24" i="1"/>
  <c r="AQ24" i="1"/>
  <c r="AR24" i="1"/>
  <c r="AS24" i="1"/>
  <c r="AL25" i="1"/>
  <c r="AM25" i="1"/>
  <c r="AN25" i="1"/>
  <c r="AO25" i="1"/>
  <c r="AP25" i="1"/>
  <c r="AQ25" i="1"/>
  <c r="AR25" i="1"/>
  <c r="AS25" i="1"/>
  <c r="AL26" i="1"/>
  <c r="AM26" i="1"/>
  <c r="AN26" i="1"/>
  <c r="AO26" i="1"/>
  <c r="AP26" i="1"/>
  <c r="AQ26" i="1"/>
  <c r="AR26" i="1"/>
  <c r="AS26" i="1"/>
  <c r="AL27" i="1"/>
  <c r="AM27" i="1"/>
  <c r="AN27" i="1"/>
  <c r="AO27" i="1"/>
  <c r="AP27" i="1"/>
  <c r="AQ27" i="1"/>
  <c r="AR27" i="1"/>
  <c r="AS27" i="1"/>
  <c r="AL28" i="1"/>
  <c r="AM28" i="1"/>
  <c r="AN28" i="1"/>
  <c r="AO28" i="1"/>
  <c r="AP28" i="1"/>
  <c r="AQ28" i="1"/>
  <c r="AR28" i="1"/>
  <c r="AS28" i="1"/>
  <c r="AL29" i="1"/>
  <c r="AM29" i="1"/>
  <c r="AN29" i="1"/>
  <c r="AO29" i="1"/>
  <c r="AP29" i="1"/>
  <c r="AQ29" i="1"/>
  <c r="AR29" i="1"/>
  <c r="AS29" i="1"/>
  <c r="AL30" i="1"/>
  <c r="AM30" i="1"/>
  <c r="AN30" i="1"/>
  <c r="AO30" i="1"/>
  <c r="AP30" i="1"/>
  <c r="AQ30" i="1"/>
  <c r="AR30" i="1"/>
  <c r="AS30" i="1"/>
  <c r="AL31" i="1"/>
  <c r="AM31" i="1"/>
  <c r="AN31" i="1"/>
  <c r="AO31" i="1"/>
  <c r="AP31" i="1"/>
  <c r="AQ31" i="1"/>
  <c r="AR31" i="1"/>
  <c r="AS31" i="1"/>
  <c r="AL32" i="1"/>
  <c r="AM32" i="1"/>
  <c r="AN32" i="1"/>
  <c r="AO32" i="1"/>
  <c r="AP32" i="1"/>
  <c r="AQ32" i="1"/>
  <c r="AR32" i="1"/>
  <c r="AS32" i="1"/>
  <c r="AL33" i="1"/>
  <c r="AM33" i="1"/>
  <c r="AN33" i="1"/>
  <c r="AO33" i="1"/>
  <c r="AP33" i="1"/>
  <c r="AQ33" i="1"/>
  <c r="AR33" i="1"/>
  <c r="AS33" i="1"/>
  <c r="AL34" i="1"/>
  <c r="AM34" i="1"/>
  <c r="AN34" i="1"/>
  <c r="AO34" i="1"/>
  <c r="AP34" i="1"/>
  <c r="AQ34" i="1"/>
  <c r="AR34" i="1"/>
  <c r="AS34" i="1"/>
  <c r="AL35" i="1"/>
  <c r="AM35" i="1"/>
  <c r="AN35" i="1"/>
  <c r="AO35" i="1"/>
  <c r="AP35" i="1"/>
  <c r="AQ35" i="1"/>
  <c r="AR35" i="1"/>
  <c r="AS35" i="1"/>
  <c r="AL36" i="1"/>
  <c r="AM36" i="1"/>
  <c r="AN36" i="1"/>
  <c r="AO36" i="1"/>
  <c r="AP36" i="1"/>
  <c r="AQ36" i="1"/>
  <c r="AR36" i="1"/>
  <c r="AS36" i="1"/>
  <c r="AL37" i="1"/>
  <c r="AM37" i="1"/>
  <c r="AN37" i="1"/>
  <c r="AO37" i="1"/>
  <c r="AP37" i="1"/>
  <c r="AQ37" i="1"/>
  <c r="AR37" i="1"/>
  <c r="AS37" i="1"/>
  <c r="AL38" i="1"/>
  <c r="AM38" i="1"/>
  <c r="AN38" i="1"/>
  <c r="AO38" i="1"/>
  <c r="AP38" i="1"/>
  <c r="AQ38" i="1"/>
  <c r="AR38" i="1"/>
  <c r="AS38" i="1"/>
  <c r="AL39" i="1"/>
  <c r="AM39" i="1"/>
  <c r="AN39" i="1"/>
  <c r="AO39" i="1"/>
  <c r="AP39" i="1"/>
  <c r="AQ39" i="1"/>
  <c r="AR39" i="1"/>
  <c r="AS39" i="1"/>
  <c r="AL40" i="1"/>
  <c r="AM40" i="1"/>
  <c r="AN40" i="1"/>
  <c r="AO40" i="1"/>
  <c r="AP40" i="1"/>
  <c r="AQ40" i="1"/>
  <c r="AR40" i="1"/>
  <c r="AS40" i="1"/>
  <c r="AL41" i="1"/>
  <c r="AM41" i="1"/>
  <c r="AN41" i="1"/>
  <c r="AO41" i="1"/>
  <c r="AP41" i="1"/>
  <c r="AQ41" i="1"/>
  <c r="AR41" i="1"/>
  <c r="AS41" i="1"/>
  <c r="AL42" i="1"/>
  <c r="AM42" i="1"/>
  <c r="AN42" i="1"/>
  <c r="AO42" i="1"/>
  <c r="AP42" i="1"/>
  <c r="AQ42" i="1"/>
  <c r="AR42" i="1"/>
  <c r="AS42" i="1"/>
  <c r="AL43" i="1"/>
  <c r="AM43" i="1"/>
  <c r="AN43" i="1"/>
  <c r="AO43" i="1"/>
  <c r="AP43" i="1"/>
  <c r="AQ43" i="1"/>
  <c r="AR43" i="1"/>
  <c r="AS43" i="1"/>
  <c r="AL44" i="1"/>
  <c r="AM44" i="1"/>
  <c r="AN44" i="1"/>
  <c r="AO44" i="1"/>
  <c r="AP44" i="1"/>
  <c r="AQ44" i="1"/>
  <c r="AR44" i="1"/>
  <c r="AS44" i="1"/>
  <c r="AL45" i="1"/>
  <c r="AM45" i="1"/>
  <c r="AN45" i="1"/>
  <c r="AO45" i="1"/>
  <c r="AP45" i="1"/>
  <c r="AQ45" i="1"/>
  <c r="AR45" i="1"/>
  <c r="AS45" i="1"/>
  <c r="AL46" i="1"/>
  <c r="AM46" i="1"/>
  <c r="AN46" i="1"/>
  <c r="AO46" i="1"/>
  <c r="AP46" i="1"/>
  <c r="AQ46" i="1"/>
  <c r="AR46" i="1"/>
  <c r="AS46" i="1"/>
  <c r="AL47" i="1"/>
  <c r="AM47" i="1"/>
  <c r="AN47" i="1"/>
  <c r="AO47" i="1"/>
  <c r="AP47" i="1"/>
  <c r="AQ47" i="1"/>
  <c r="AR47" i="1"/>
  <c r="AS47" i="1"/>
  <c r="AL48" i="1"/>
  <c r="AM48" i="1"/>
  <c r="AN48" i="1"/>
  <c r="AO48" i="1"/>
  <c r="AP48" i="1"/>
  <c r="AQ48" i="1"/>
  <c r="AR48" i="1"/>
  <c r="AS48" i="1"/>
  <c r="AL49" i="1"/>
  <c r="AM49" i="1"/>
  <c r="AN49" i="1"/>
  <c r="AO49" i="1"/>
  <c r="AP49" i="1"/>
  <c r="AQ49" i="1"/>
  <c r="AR49" i="1"/>
  <c r="AS49" i="1"/>
  <c r="AL50" i="1"/>
  <c r="AM50" i="1"/>
  <c r="AN50" i="1"/>
  <c r="AO50" i="1"/>
  <c r="AP50" i="1"/>
  <c r="AQ50" i="1"/>
  <c r="AR50" i="1"/>
  <c r="AS50" i="1"/>
  <c r="AL51" i="1"/>
  <c r="AM51" i="1"/>
  <c r="AN51" i="1"/>
  <c r="AO51" i="1"/>
  <c r="AP51" i="1"/>
  <c r="AQ51" i="1"/>
  <c r="AR51" i="1"/>
  <c r="AS51" i="1"/>
  <c r="AL52" i="1"/>
  <c r="AM52" i="1"/>
  <c r="AN52" i="1"/>
  <c r="AO52" i="1"/>
  <c r="AP52" i="1"/>
  <c r="AQ52" i="1"/>
  <c r="AR52" i="1"/>
  <c r="AS52" i="1"/>
  <c r="AL53" i="1"/>
  <c r="AM53" i="1"/>
  <c r="AN53" i="1"/>
  <c r="AO53" i="1"/>
  <c r="AP53" i="1"/>
  <c r="AQ53" i="1"/>
  <c r="AR53" i="1"/>
  <c r="AS53" i="1"/>
  <c r="AL54" i="1"/>
  <c r="AM54" i="1"/>
  <c r="AN54" i="1"/>
  <c r="AO54" i="1"/>
  <c r="AP54" i="1"/>
  <c r="AQ54" i="1"/>
  <c r="AR54" i="1"/>
  <c r="AS54" i="1"/>
  <c r="AL55" i="1"/>
  <c r="AM55" i="1"/>
  <c r="AN55" i="1"/>
  <c r="AO55" i="1"/>
  <c r="AP55" i="1"/>
  <c r="AQ55" i="1"/>
  <c r="AR55" i="1"/>
  <c r="AS55" i="1"/>
  <c r="AL56" i="1"/>
  <c r="AM56" i="1"/>
  <c r="AN56" i="1"/>
  <c r="AO56" i="1"/>
  <c r="AP56" i="1"/>
  <c r="AQ56" i="1"/>
  <c r="AR56" i="1"/>
  <c r="AS56" i="1"/>
  <c r="AL57" i="1"/>
  <c r="AM57" i="1"/>
  <c r="AN57" i="1"/>
  <c r="AO57" i="1"/>
  <c r="AP57" i="1"/>
  <c r="AQ57" i="1"/>
  <c r="AR57" i="1"/>
  <c r="AS57" i="1"/>
  <c r="AL58" i="1"/>
  <c r="AM58" i="1"/>
  <c r="AN58" i="1"/>
  <c r="AO58" i="1"/>
  <c r="AP58" i="1"/>
  <c r="AQ58" i="1"/>
  <c r="AR58" i="1"/>
  <c r="AS58" i="1"/>
  <c r="AL59" i="1"/>
  <c r="AM59" i="1"/>
  <c r="AN59" i="1"/>
  <c r="AO59" i="1"/>
  <c r="AP59" i="1"/>
  <c r="AQ59" i="1"/>
  <c r="AR59" i="1"/>
  <c r="AS59" i="1"/>
  <c r="AL60" i="1"/>
  <c r="AM60" i="1"/>
  <c r="AN60" i="1"/>
  <c r="AO60" i="1"/>
  <c r="AP60" i="1"/>
  <c r="AQ60" i="1"/>
  <c r="AR60" i="1"/>
  <c r="AS60" i="1"/>
  <c r="AL61" i="1"/>
  <c r="AM61" i="1"/>
  <c r="AN61" i="1"/>
  <c r="AO61" i="1"/>
  <c r="AP61" i="1"/>
  <c r="AQ61" i="1"/>
  <c r="AR61" i="1"/>
  <c r="AS61" i="1"/>
  <c r="AL62" i="1"/>
  <c r="AM62" i="1"/>
  <c r="AN62" i="1"/>
  <c r="AO62" i="1"/>
  <c r="AP62" i="1"/>
  <c r="AQ62" i="1"/>
  <c r="AR62" i="1"/>
  <c r="AS62" i="1"/>
  <c r="AL63" i="1"/>
  <c r="AM63" i="1"/>
  <c r="AN63" i="1"/>
  <c r="AO63" i="1"/>
  <c r="AP63" i="1"/>
  <c r="AQ63" i="1"/>
  <c r="AR63" i="1"/>
  <c r="AS63" i="1"/>
  <c r="AL64" i="1"/>
  <c r="AM64" i="1"/>
  <c r="AN64" i="1"/>
  <c r="AO64" i="1"/>
  <c r="AP64" i="1"/>
  <c r="AQ64" i="1"/>
  <c r="AR64" i="1"/>
  <c r="AS64" i="1"/>
  <c r="AL65" i="1"/>
  <c r="AM65" i="1"/>
  <c r="AN65" i="1"/>
  <c r="AO65" i="1"/>
  <c r="AP65" i="1"/>
  <c r="AQ65" i="1"/>
  <c r="AR65" i="1"/>
  <c r="AS65" i="1"/>
  <c r="AL66" i="1"/>
  <c r="AM66" i="1"/>
  <c r="AN66" i="1"/>
  <c r="AO66" i="1"/>
  <c r="AP66" i="1"/>
  <c r="AQ66" i="1"/>
  <c r="AR66" i="1"/>
  <c r="AS66" i="1"/>
  <c r="AL67" i="1"/>
  <c r="AM67" i="1"/>
  <c r="AN67" i="1"/>
  <c r="AO67" i="1"/>
  <c r="AP67" i="1"/>
  <c r="AQ67" i="1"/>
  <c r="AR67" i="1"/>
  <c r="AS67" i="1"/>
  <c r="AL68" i="1"/>
  <c r="AM68" i="1"/>
  <c r="AN68" i="1"/>
  <c r="AO68" i="1"/>
  <c r="AP68" i="1"/>
  <c r="AQ68" i="1"/>
  <c r="AR68" i="1"/>
  <c r="AS68" i="1"/>
  <c r="AL69" i="1"/>
  <c r="AM69" i="1"/>
  <c r="AN69" i="1"/>
  <c r="AO69" i="1"/>
  <c r="AP69" i="1"/>
  <c r="AQ69" i="1"/>
  <c r="AR69" i="1"/>
  <c r="AS69" i="1"/>
  <c r="AL70" i="1"/>
  <c r="AM70" i="1"/>
  <c r="AN70" i="1"/>
  <c r="AO70" i="1"/>
  <c r="AP70" i="1"/>
  <c r="AQ70" i="1"/>
  <c r="AR70" i="1"/>
  <c r="AS70" i="1"/>
  <c r="AL71" i="1"/>
  <c r="AM71" i="1"/>
  <c r="AN71" i="1"/>
  <c r="AO71" i="1"/>
  <c r="AP71" i="1"/>
  <c r="AQ71" i="1"/>
  <c r="AR71" i="1"/>
  <c r="AS71" i="1"/>
  <c r="AL72" i="1"/>
  <c r="AM72" i="1"/>
  <c r="AN72" i="1"/>
  <c r="AO72" i="1"/>
  <c r="AP72" i="1"/>
  <c r="AQ72" i="1"/>
  <c r="AR72" i="1"/>
  <c r="AS72" i="1"/>
  <c r="AL73" i="1"/>
  <c r="AM73" i="1"/>
  <c r="AN73" i="1"/>
  <c r="AO73" i="1"/>
  <c r="AP73" i="1"/>
  <c r="AQ73" i="1"/>
  <c r="AR73" i="1"/>
  <c r="AS73" i="1"/>
  <c r="AL74" i="1"/>
  <c r="AM74" i="1"/>
  <c r="AN74" i="1"/>
  <c r="AO74" i="1"/>
  <c r="AP74" i="1"/>
  <c r="AQ74" i="1"/>
  <c r="AR74" i="1"/>
  <c r="AS74" i="1"/>
  <c r="AL75" i="1"/>
  <c r="AM75" i="1"/>
  <c r="AN75" i="1"/>
  <c r="AO75" i="1"/>
  <c r="AP75" i="1"/>
  <c r="AQ75" i="1"/>
  <c r="AR75" i="1"/>
  <c r="AS75" i="1"/>
  <c r="AL76" i="1"/>
  <c r="AM76" i="1"/>
  <c r="AN76" i="1"/>
  <c r="AO76" i="1"/>
  <c r="AP76" i="1"/>
  <c r="AQ76" i="1"/>
  <c r="AR76" i="1"/>
  <c r="AS76" i="1"/>
  <c r="AL77" i="1"/>
  <c r="AM77" i="1"/>
  <c r="AN77" i="1"/>
  <c r="AO77" i="1"/>
  <c r="AP77" i="1"/>
  <c r="AQ77" i="1"/>
  <c r="AR77" i="1"/>
  <c r="AS77" i="1"/>
  <c r="AL78" i="1"/>
  <c r="AM78" i="1"/>
  <c r="AN78" i="1"/>
  <c r="AO78" i="1"/>
  <c r="AP78" i="1"/>
  <c r="AQ78" i="1"/>
  <c r="AR78" i="1"/>
  <c r="AS78" i="1"/>
  <c r="AL79" i="1"/>
  <c r="AM79" i="1"/>
  <c r="AN79" i="1"/>
  <c r="AO79" i="1"/>
  <c r="AP79" i="1"/>
  <c r="AQ79" i="1"/>
  <c r="AR79" i="1"/>
  <c r="AS79" i="1"/>
  <c r="AL80" i="1"/>
  <c r="AM80" i="1"/>
  <c r="AN80" i="1"/>
  <c r="AO80" i="1"/>
  <c r="AP80" i="1"/>
  <c r="AQ80" i="1"/>
  <c r="AR80" i="1"/>
  <c r="AS80" i="1"/>
  <c r="AL81" i="1"/>
  <c r="AM81" i="1"/>
  <c r="AN81" i="1"/>
  <c r="AO81" i="1"/>
  <c r="AP81" i="1"/>
  <c r="AQ81" i="1"/>
  <c r="AR81" i="1"/>
  <c r="AS81" i="1"/>
  <c r="AL82" i="1"/>
  <c r="AM82" i="1"/>
  <c r="AN82" i="1"/>
  <c r="AO82" i="1"/>
  <c r="AP82" i="1"/>
  <c r="AQ82" i="1"/>
  <c r="AR82" i="1"/>
  <c r="AS82" i="1"/>
  <c r="AL83" i="1"/>
  <c r="AM83" i="1"/>
  <c r="AN83" i="1"/>
  <c r="AO83" i="1"/>
  <c r="AP83" i="1"/>
  <c r="AQ83" i="1"/>
  <c r="AR83" i="1"/>
  <c r="AS83" i="1"/>
  <c r="AL84" i="1"/>
  <c r="AM84" i="1"/>
  <c r="AN84" i="1"/>
  <c r="AO84" i="1"/>
  <c r="AP84" i="1"/>
  <c r="AQ84" i="1"/>
  <c r="AR84" i="1"/>
  <c r="AS84" i="1"/>
  <c r="AL85" i="1"/>
  <c r="AM85" i="1"/>
  <c r="AN85" i="1"/>
  <c r="AO85" i="1"/>
  <c r="AP85" i="1"/>
  <c r="AQ85" i="1"/>
  <c r="AR85" i="1"/>
  <c r="AS85" i="1"/>
  <c r="AL86" i="1"/>
  <c r="AM86" i="1"/>
  <c r="AN86" i="1"/>
  <c r="AO86" i="1"/>
  <c r="AP86" i="1"/>
  <c r="AQ86" i="1"/>
  <c r="AR86" i="1"/>
  <c r="AS86" i="1"/>
  <c r="AL87" i="1"/>
  <c r="AM87" i="1"/>
  <c r="AN87" i="1"/>
  <c r="AO87" i="1"/>
  <c r="AP87" i="1"/>
  <c r="AQ87" i="1"/>
  <c r="AR87" i="1"/>
  <c r="AS87" i="1"/>
  <c r="AL88" i="1"/>
  <c r="AM88" i="1"/>
  <c r="AN88" i="1"/>
  <c r="AO88" i="1"/>
  <c r="AP88" i="1"/>
  <c r="AQ88" i="1"/>
  <c r="AR88" i="1"/>
  <c r="AS88" i="1"/>
  <c r="AL89" i="1"/>
  <c r="AM89" i="1"/>
  <c r="AN89" i="1"/>
  <c r="AO89" i="1"/>
  <c r="AP89" i="1"/>
  <c r="AQ89" i="1"/>
  <c r="AR89" i="1"/>
  <c r="AS89" i="1"/>
  <c r="AL90" i="1"/>
  <c r="AM90" i="1"/>
  <c r="AN90" i="1"/>
  <c r="AO90" i="1"/>
  <c r="AP90" i="1"/>
  <c r="AQ90" i="1"/>
  <c r="AR90" i="1"/>
  <c r="AS90" i="1"/>
  <c r="AL91" i="1"/>
  <c r="AM91" i="1"/>
  <c r="AN91" i="1"/>
  <c r="AO91" i="1"/>
  <c r="AP91" i="1"/>
  <c r="AQ91" i="1"/>
  <c r="AR91" i="1"/>
  <c r="AS91" i="1"/>
  <c r="AL92" i="1"/>
  <c r="AM92" i="1"/>
  <c r="AN92" i="1"/>
  <c r="AO92" i="1"/>
  <c r="AP92" i="1"/>
  <c r="AQ92" i="1"/>
  <c r="AR92" i="1"/>
  <c r="AS92" i="1"/>
  <c r="AL93" i="1"/>
  <c r="AM93" i="1"/>
  <c r="AN93" i="1"/>
  <c r="AO93" i="1"/>
  <c r="AP93" i="1"/>
  <c r="AQ93" i="1"/>
  <c r="AR93" i="1"/>
  <c r="AS93" i="1"/>
  <c r="AL94" i="1"/>
  <c r="AM94" i="1"/>
  <c r="AN94" i="1"/>
  <c r="AO94" i="1"/>
  <c r="AP94" i="1"/>
  <c r="AQ94" i="1"/>
  <c r="AR94" i="1"/>
  <c r="AS94" i="1"/>
  <c r="AL95" i="1"/>
  <c r="AM95" i="1"/>
  <c r="AN95" i="1"/>
  <c r="AO95" i="1"/>
  <c r="AP95" i="1"/>
  <c r="AQ95" i="1"/>
  <c r="AR95" i="1"/>
  <c r="AS95" i="1"/>
  <c r="AL96" i="1"/>
  <c r="AM96" i="1"/>
  <c r="AN96" i="1"/>
  <c r="AO96" i="1"/>
  <c r="AP96" i="1"/>
  <c r="AQ96" i="1"/>
  <c r="AR96" i="1"/>
  <c r="AS96" i="1"/>
  <c r="AL97" i="1"/>
  <c r="AM97" i="1"/>
  <c r="AN97" i="1"/>
  <c r="AO97" i="1"/>
  <c r="AP97" i="1"/>
  <c r="AQ97" i="1"/>
  <c r="AR97" i="1"/>
  <c r="AS97" i="1"/>
  <c r="AL98" i="1"/>
  <c r="AM98" i="1"/>
  <c r="AN98" i="1"/>
  <c r="AO98" i="1"/>
  <c r="AP98" i="1"/>
  <c r="AQ98" i="1"/>
  <c r="AR98" i="1"/>
  <c r="AS98" i="1"/>
  <c r="AL99" i="1"/>
  <c r="AM99" i="1"/>
  <c r="AN99" i="1"/>
  <c r="AO99" i="1"/>
  <c r="AP99" i="1"/>
  <c r="AQ99" i="1"/>
  <c r="AR99" i="1"/>
  <c r="AS99" i="1"/>
  <c r="AL100" i="1"/>
  <c r="AM100" i="1"/>
  <c r="AN100" i="1"/>
  <c r="AO100" i="1"/>
  <c r="AP100" i="1"/>
  <c r="AQ100" i="1"/>
  <c r="AR100" i="1"/>
  <c r="AS100" i="1"/>
  <c r="AL101" i="1"/>
  <c r="AM101" i="1"/>
  <c r="AN101" i="1"/>
  <c r="AO101" i="1"/>
  <c r="AP101" i="1"/>
  <c r="AQ101" i="1"/>
  <c r="AR101" i="1"/>
  <c r="AS101" i="1"/>
  <c r="AL102" i="1"/>
  <c r="AM102" i="1"/>
  <c r="AN102" i="1"/>
  <c r="AO102" i="1"/>
  <c r="AP102" i="1"/>
  <c r="AQ102" i="1"/>
  <c r="AR102" i="1"/>
  <c r="AS102" i="1"/>
  <c r="AL103" i="1"/>
  <c r="AM103" i="1"/>
  <c r="AN103" i="1"/>
  <c r="AO103" i="1"/>
  <c r="AP103" i="1"/>
  <c r="AQ103" i="1"/>
  <c r="AR103" i="1"/>
  <c r="AS103" i="1"/>
  <c r="AL104" i="1"/>
  <c r="AM104" i="1"/>
  <c r="AN104" i="1"/>
  <c r="AO104" i="1"/>
  <c r="AP104" i="1"/>
  <c r="AQ104" i="1"/>
  <c r="AR104" i="1"/>
  <c r="AS104" i="1"/>
  <c r="AL105" i="1"/>
  <c r="AM105" i="1"/>
  <c r="AN105" i="1"/>
  <c r="AO105" i="1"/>
  <c r="AP105" i="1"/>
  <c r="AQ105" i="1"/>
  <c r="AR105" i="1"/>
  <c r="AS105" i="1"/>
  <c r="AL106" i="1"/>
  <c r="AM106" i="1"/>
  <c r="AN106" i="1"/>
  <c r="AO106" i="1"/>
  <c r="AP106" i="1"/>
  <c r="AQ106" i="1"/>
  <c r="AR106" i="1"/>
  <c r="AS106" i="1"/>
  <c r="AL107" i="1"/>
  <c r="AM107" i="1"/>
  <c r="AN107" i="1"/>
  <c r="AO107" i="1"/>
  <c r="AP107" i="1"/>
  <c r="AQ107" i="1"/>
  <c r="AR107" i="1"/>
  <c r="AS107" i="1"/>
  <c r="AL108" i="1"/>
  <c r="AM108" i="1"/>
  <c r="AN108" i="1"/>
  <c r="AO108" i="1"/>
  <c r="AP108" i="1"/>
  <c r="AQ108" i="1"/>
  <c r="AR108" i="1"/>
  <c r="AS108" i="1"/>
  <c r="AL109" i="1"/>
  <c r="AM109" i="1"/>
  <c r="AN109" i="1"/>
  <c r="AO109" i="1"/>
  <c r="AP109" i="1"/>
  <c r="AQ109" i="1"/>
  <c r="AR109" i="1"/>
  <c r="AS109" i="1"/>
  <c r="AL110" i="1"/>
  <c r="AM110" i="1"/>
  <c r="AN110" i="1"/>
  <c r="AO110" i="1"/>
  <c r="AP110" i="1"/>
  <c r="AQ110" i="1"/>
  <c r="AR110" i="1"/>
  <c r="AS110" i="1"/>
  <c r="AL111" i="1"/>
  <c r="AM111" i="1"/>
  <c r="AN111" i="1"/>
  <c r="AO111" i="1"/>
  <c r="AP111" i="1"/>
  <c r="AQ111" i="1"/>
  <c r="AR111" i="1"/>
  <c r="AS111" i="1"/>
  <c r="AL112" i="1"/>
  <c r="AM112" i="1"/>
  <c r="AN112" i="1"/>
  <c r="AO112" i="1"/>
  <c r="AP112" i="1"/>
  <c r="AQ112" i="1"/>
  <c r="AR112" i="1"/>
  <c r="AS112" i="1"/>
  <c r="AL113" i="1"/>
  <c r="AM113" i="1"/>
  <c r="AN113" i="1"/>
  <c r="AO113" i="1"/>
  <c r="AP113" i="1"/>
  <c r="AQ113" i="1"/>
  <c r="AR113" i="1"/>
  <c r="AS113" i="1"/>
  <c r="AL114" i="1"/>
  <c r="AM114" i="1"/>
  <c r="AN114" i="1"/>
  <c r="AO114" i="1"/>
  <c r="AP114" i="1"/>
  <c r="AQ114" i="1"/>
  <c r="AR114" i="1"/>
  <c r="AS114" i="1"/>
  <c r="AL115" i="1"/>
  <c r="AM115" i="1"/>
  <c r="AN115" i="1"/>
  <c r="AO115" i="1"/>
  <c r="AP115" i="1"/>
  <c r="AQ115" i="1"/>
  <c r="AR115" i="1"/>
  <c r="AS115" i="1"/>
  <c r="AL116" i="1"/>
  <c r="AM116" i="1"/>
  <c r="AN116" i="1"/>
  <c r="AO116" i="1"/>
  <c r="AP116" i="1"/>
  <c r="AQ116" i="1"/>
  <c r="AR116" i="1"/>
  <c r="AS116" i="1"/>
  <c r="AL117" i="1"/>
  <c r="AM117" i="1"/>
  <c r="AN117" i="1"/>
  <c r="AO117" i="1"/>
  <c r="AP117" i="1"/>
  <c r="AQ117" i="1"/>
  <c r="AR117" i="1"/>
  <c r="AS117" i="1"/>
  <c r="AL118" i="1"/>
  <c r="AM118" i="1"/>
  <c r="AN118" i="1"/>
  <c r="AO118" i="1"/>
  <c r="AP118" i="1"/>
  <c r="AQ118" i="1"/>
  <c r="AR118" i="1"/>
  <c r="AS118" i="1"/>
  <c r="AL119" i="1"/>
  <c r="AM119" i="1"/>
  <c r="AN119" i="1"/>
  <c r="AO119" i="1"/>
  <c r="AP119" i="1"/>
  <c r="AQ119" i="1"/>
  <c r="AR119" i="1"/>
  <c r="AS119" i="1"/>
  <c r="AL120" i="1"/>
  <c r="AM120" i="1"/>
  <c r="AN120" i="1"/>
  <c r="AO120" i="1"/>
  <c r="AP120" i="1"/>
  <c r="AQ120" i="1"/>
  <c r="AR120" i="1"/>
  <c r="AS120" i="1"/>
  <c r="AL121" i="1"/>
  <c r="AM121" i="1"/>
  <c r="AN121" i="1"/>
  <c r="AO121" i="1"/>
  <c r="AP121" i="1"/>
  <c r="AQ121" i="1"/>
  <c r="AR121" i="1"/>
  <c r="AS121" i="1"/>
  <c r="AL122" i="1"/>
  <c r="AM122" i="1"/>
  <c r="AN122" i="1"/>
  <c r="AO122" i="1"/>
  <c r="AP122" i="1"/>
  <c r="AQ122" i="1"/>
  <c r="AR122" i="1"/>
  <c r="AS122" i="1"/>
  <c r="AL123" i="1"/>
  <c r="AM123" i="1"/>
  <c r="AN123" i="1"/>
  <c r="AO123" i="1"/>
  <c r="AP123" i="1"/>
  <c r="AQ123" i="1"/>
  <c r="AR123" i="1"/>
  <c r="AS123" i="1"/>
  <c r="AL124" i="1"/>
  <c r="AM124" i="1"/>
  <c r="AN124" i="1"/>
  <c r="AO124" i="1"/>
  <c r="AP124" i="1"/>
  <c r="AQ124" i="1"/>
  <c r="AR124" i="1"/>
  <c r="AS124" i="1"/>
  <c r="AL125" i="1"/>
  <c r="AM125" i="1"/>
  <c r="AN125" i="1"/>
  <c r="AO125" i="1"/>
  <c r="AP125" i="1"/>
  <c r="AQ125" i="1"/>
  <c r="AR125" i="1"/>
  <c r="AS125" i="1"/>
  <c r="AL126" i="1"/>
  <c r="AM126" i="1"/>
  <c r="AN126" i="1"/>
  <c r="AO126" i="1"/>
  <c r="AP126" i="1"/>
  <c r="AQ126" i="1"/>
  <c r="AR126" i="1"/>
  <c r="AS126" i="1"/>
  <c r="AL127" i="1"/>
  <c r="AM127" i="1"/>
  <c r="AN127" i="1"/>
  <c r="AO127" i="1"/>
  <c r="AP127" i="1"/>
  <c r="AQ127" i="1"/>
  <c r="AR127" i="1"/>
  <c r="AS127" i="1"/>
  <c r="AL128" i="1"/>
  <c r="AM128" i="1"/>
  <c r="AN128" i="1"/>
  <c r="AO128" i="1"/>
  <c r="AP128" i="1"/>
  <c r="AQ128" i="1"/>
  <c r="AR128" i="1"/>
  <c r="AS128" i="1"/>
  <c r="AL129" i="1"/>
  <c r="AM129" i="1"/>
  <c r="AN129" i="1"/>
  <c r="AO129" i="1"/>
  <c r="AP129" i="1"/>
  <c r="AQ129" i="1"/>
  <c r="AR129" i="1"/>
  <c r="AS129" i="1"/>
  <c r="AL130" i="1"/>
  <c r="AM130" i="1"/>
  <c r="AN130" i="1"/>
  <c r="AO130" i="1"/>
  <c r="AP130" i="1"/>
  <c r="AQ130" i="1"/>
  <c r="AR130" i="1"/>
  <c r="AS130" i="1"/>
  <c r="AL131" i="1"/>
  <c r="AM131" i="1"/>
  <c r="AN131" i="1"/>
  <c r="AO131" i="1"/>
  <c r="AP131" i="1"/>
  <c r="AQ131" i="1"/>
  <c r="AR131" i="1"/>
  <c r="AS131" i="1"/>
  <c r="AL132" i="1"/>
  <c r="AM132" i="1"/>
  <c r="AN132" i="1"/>
  <c r="AO132" i="1"/>
  <c r="AP132" i="1"/>
  <c r="AQ132" i="1"/>
  <c r="AR132" i="1"/>
  <c r="AS132" i="1"/>
  <c r="AL133" i="1"/>
  <c r="AM133" i="1"/>
  <c r="AN133" i="1"/>
  <c r="AO133" i="1"/>
  <c r="AP133" i="1"/>
  <c r="AQ133" i="1"/>
  <c r="AR133" i="1"/>
  <c r="AS133" i="1"/>
  <c r="AL134" i="1"/>
  <c r="AM134" i="1"/>
  <c r="AN134" i="1"/>
  <c r="AO134" i="1"/>
  <c r="AP134" i="1"/>
  <c r="AQ134" i="1"/>
  <c r="AR134" i="1"/>
  <c r="AS134" i="1"/>
  <c r="AL135" i="1"/>
  <c r="AM135" i="1"/>
  <c r="AN135" i="1"/>
  <c r="AO135" i="1"/>
  <c r="AP135" i="1"/>
  <c r="AQ135" i="1"/>
  <c r="AR135" i="1"/>
  <c r="AS135" i="1"/>
  <c r="AL136" i="1"/>
  <c r="AM136" i="1"/>
  <c r="AN136" i="1"/>
  <c r="AO136" i="1"/>
  <c r="AP136" i="1"/>
  <c r="AQ136" i="1"/>
  <c r="AR136" i="1"/>
  <c r="AS136" i="1"/>
  <c r="AL137" i="1"/>
  <c r="AM137" i="1"/>
  <c r="AN137" i="1"/>
  <c r="AO137" i="1"/>
  <c r="AP137" i="1"/>
  <c r="AQ137" i="1"/>
  <c r="AR137" i="1"/>
  <c r="AS137" i="1"/>
  <c r="AL138" i="1"/>
  <c r="AM138" i="1"/>
  <c r="AN138" i="1"/>
  <c r="AO138" i="1"/>
  <c r="AP138" i="1"/>
  <c r="AQ138" i="1"/>
  <c r="AR138" i="1"/>
  <c r="AS138" i="1"/>
  <c r="AL139" i="1"/>
  <c r="AM139" i="1"/>
  <c r="AN139" i="1"/>
  <c r="AO139" i="1"/>
  <c r="AP139" i="1"/>
  <c r="AQ139" i="1"/>
  <c r="AR139" i="1"/>
  <c r="AS139" i="1"/>
  <c r="AL140" i="1"/>
  <c r="AM140" i="1"/>
  <c r="AN140" i="1"/>
  <c r="AO140" i="1"/>
  <c r="AP140" i="1"/>
  <c r="AQ140" i="1"/>
  <c r="AR140" i="1"/>
  <c r="AS140" i="1"/>
  <c r="AL141" i="1"/>
  <c r="AM141" i="1"/>
  <c r="AN141" i="1"/>
  <c r="AO141" i="1"/>
  <c r="AP141" i="1"/>
  <c r="AQ141" i="1"/>
  <c r="AR141" i="1"/>
  <c r="AS141" i="1"/>
  <c r="AL142" i="1"/>
  <c r="AM142" i="1"/>
  <c r="AN142" i="1"/>
  <c r="AO142" i="1"/>
  <c r="AP142" i="1"/>
  <c r="AQ142" i="1"/>
  <c r="AR142" i="1"/>
  <c r="AS142" i="1"/>
  <c r="AL143" i="1"/>
  <c r="AM143" i="1"/>
  <c r="AN143" i="1"/>
  <c r="AO143" i="1"/>
  <c r="AP143" i="1"/>
  <c r="AQ143" i="1"/>
  <c r="AR143" i="1"/>
  <c r="AS143" i="1"/>
  <c r="AL144" i="1"/>
  <c r="AM144" i="1"/>
  <c r="AN144" i="1"/>
  <c r="AO144" i="1"/>
  <c r="AP144" i="1"/>
  <c r="AQ144" i="1"/>
  <c r="AR144" i="1"/>
  <c r="AS144" i="1"/>
  <c r="AL145" i="1"/>
  <c r="AM145" i="1"/>
  <c r="AN145" i="1"/>
  <c r="AO145" i="1"/>
  <c r="AP145" i="1"/>
  <c r="AQ145" i="1"/>
  <c r="AR145" i="1"/>
  <c r="AS145" i="1"/>
  <c r="AL146" i="1"/>
  <c r="AM146" i="1"/>
  <c r="AN146" i="1"/>
  <c r="AO146" i="1"/>
  <c r="AP146" i="1"/>
  <c r="AQ146" i="1"/>
  <c r="AR146" i="1"/>
  <c r="AS146" i="1"/>
  <c r="AL147" i="1"/>
  <c r="AM147" i="1"/>
  <c r="AN147" i="1"/>
  <c r="AO147" i="1"/>
  <c r="AP147" i="1"/>
  <c r="AQ147" i="1"/>
  <c r="AR147" i="1"/>
  <c r="AS147" i="1"/>
  <c r="AL148" i="1"/>
  <c r="AM148" i="1"/>
  <c r="AN148" i="1"/>
  <c r="AO148" i="1"/>
  <c r="AP148" i="1"/>
  <c r="AQ148" i="1"/>
  <c r="AR148" i="1"/>
  <c r="AS148" i="1"/>
  <c r="AL149" i="1"/>
  <c r="AM149" i="1"/>
  <c r="AN149" i="1"/>
  <c r="AO149" i="1"/>
  <c r="AP149" i="1"/>
  <c r="AQ149" i="1"/>
  <c r="AR149" i="1"/>
  <c r="AS149" i="1"/>
  <c r="AL150" i="1"/>
  <c r="AM150" i="1"/>
  <c r="AN150" i="1"/>
  <c r="AO150" i="1"/>
  <c r="AP150" i="1"/>
  <c r="AQ150" i="1"/>
  <c r="AR150" i="1"/>
  <c r="AS150" i="1"/>
  <c r="AL151" i="1"/>
  <c r="AM151" i="1"/>
  <c r="AN151" i="1"/>
  <c r="AO151" i="1"/>
  <c r="AP151" i="1"/>
  <c r="AQ151" i="1"/>
  <c r="AR151" i="1"/>
  <c r="AS151" i="1"/>
  <c r="AL152" i="1"/>
  <c r="AM152" i="1"/>
  <c r="AN152" i="1"/>
  <c r="AO152" i="1"/>
  <c r="AP152" i="1"/>
  <c r="AQ152" i="1"/>
  <c r="AR152" i="1"/>
  <c r="AS152" i="1"/>
  <c r="AL153" i="1"/>
  <c r="AM153" i="1"/>
  <c r="AN153" i="1"/>
  <c r="AO153" i="1"/>
  <c r="AP153" i="1"/>
  <c r="AQ153" i="1"/>
  <c r="AR153" i="1"/>
  <c r="AS153" i="1"/>
  <c r="AL154" i="1"/>
  <c r="AM154" i="1"/>
  <c r="AN154" i="1"/>
  <c r="AO154" i="1"/>
  <c r="AP154" i="1"/>
  <c r="AQ154" i="1"/>
  <c r="AR154" i="1"/>
  <c r="AS154" i="1"/>
  <c r="AL155" i="1"/>
  <c r="AM155" i="1"/>
  <c r="AN155" i="1"/>
  <c r="AO155" i="1"/>
  <c r="AP155" i="1"/>
  <c r="AQ155" i="1"/>
  <c r="AR155" i="1"/>
  <c r="AS155" i="1"/>
  <c r="AL156" i="1"/>
  <c r="AM156" i="1"/>
  <c r="AN156" i="1"/>
  <c r="AO156" i="1"/>
  <c r="AP156" i="1"/>
  <c r="AQ156" i="1"/>
  <c r="AR156" i="1"/>
  <c r="AS156" i="1"/>
  <c r="AL157" i="1"/>
  <c r="AM157" i="1"/>
  <c r="AN157" i="1"/>
  <c r="AO157" i="1"/>
  <c r="AP157" i="1"/>
  <c r="AQ157" i="1"/>
  <c r="AR157" i="1"/>
  <c r="AS157" i="1"/>
  <c r="AL158" i="1"/>
  <c r="AM158" i="1"/>
  <c r="AN158" i="1"/>
  <c r="AO158" i="1"/>
  <c r="AP158" i="1"/>
  <c r="AQ158" i="1"/>
  <c r="AR158" i="1"/>
  <c r="AS158" i="1"/>
  <c r="AL159" i="1"/>
  <c r="AM159" i="1"/>
  <c r="AN159" i="1"/>
  <c r="AO159" i="1"/>
  <c r="AP159" i="1"/>
  <c r="AQ159" i="1"/>
  <c r="AR159" i="1"/>
  <c r="AS159" i="1"/>
  <c r="AL160" i="1"/>
  <c r="AM160" i="1"/>
  <c r="AN160" i="1"/>
  <c r="AO160" i="1"/>
  <c r="AP160" i="1"/>
  <c r="AQ160" i="1"/>
  <c r="AR160" i="1"/>
  <c r="AS160" i="1"/>
  <c r="AL161" i="1"/>
  <c r="AM161" i="1"/>
  <c r="AN161" i="1"/>
  <c r="AO161" i="1"/>
  <c r="AP161" i="1"/>
  <c r="AQ161" i="1"/>
  <c r="AR161" i="1"/>
  <c r="AS161" i="1"/>
  <c r="AL162" i="1"/>
  <c r="AM162" i="1"/>
  <c r="AN162" i="1"/>
  <c r="AO162" i="1"/>
  <c r="AP162" i="1"/>
  <c r="AQ162" i="1"/>
  <c r="AR162" i="1"/>
  <c r="AS162" i="1"/>
  <c r="AL163" i="1"/>
  <c r="AM163" i="1"/>
  <c r="AN163" i="1"/>
  <c r="AO163" i="1"/>
  <c r="AP163" i="1"/>
  <c r="AQ163" i="1"/>
  <c r="AR163" i="1"/>
  <c r="AS163" i="1"/>
  <c r="AL164" i="1"/>
  <c r="AM164" i="1"/>
  <c r="AN164" i="1"/>
  <c r="AO164" i="1"/>
  <c r="AP164" i="1"/>
  <c r="AQ164" i="1"/>
  <c r="AR164" i="1"/>
  <c r="AS164" i="1"/>
  <c r="AL165" i="1"/>
  <c r="AM165" i="1"/>
  <c r="AN165" i="1"/>
  <c r="AO165" i="1"/>
  <c r="AP165" i="1"/>
  <c r="AQ165" i="1"/>
  <c r="AR165" i="1"/>
  <c r="AS165" i="1"/>
  <c r="AL166" i="1"/>
  <c r="AM166" i="1"/>
  <c r="AN166" i="1"/>
  <c r="AO166" i="1"/>
  <c r="AP166" i="1"/>
  <c r="AQ166" i="1"/>
  <c r="AR166" i="1"/>
  <c r="AS166" i="1"/>
  <c r="AL167" i="1"/>
  <c r="AM167" i="1"/>
  <c r="AN167" i="1"/>
  <c r="AO167" i="1"/>
  <c r="AP167" i="1"/>
  <c r="AQ167" i="1"/>
  <c r="AR167" i="1"/>
  <c r="AS167" i="1"/>
  <c r="AL168" i="1"/>
  <c r="AM168" i="1"/>
  <c r="AN168" i="1"/>
  <c r="AO168" i="1"/>
  <c r="AP168" i="1"/>
  <c r="AQ168" i="1"/>
  <c r="AR168" i="1"/>
  <c r="AS168" i="1"/>
  <c r="AL169" i="1"/>
  <c r="AM169" i="1"/>
  <c r="AN169" i="1"/>
  <c r="AO169" i="1"/>
  <c r="AP169" i="1"/>
  <c r="AQ169" i="1"/>
  <c r="AR169" i="1"/>
  <c r="AS169" i="1"/>
  <c r="AL170" i="1"/>
  <c r="AM170" i="1"/>
  <c r="AN170" i="1"/>
  <c r="AO170" i="1"/>
  <c r="AP170" i="1"/>
  <c r="AQ170" i="1"/>
  <c r="AR170" i="1"/>
  <c r="AS170" i="1"/>
  <c r="AL171" i="1"/>
  <c r="AM171" i="1"/>
  <c r="AN171" i="1"/>
  <c r="AO171" i="1"/>
  <c r="AP171" i="1"/>
  <c r="AQ171" i="1"/>
  <c r="AR171" i="1"/>
  <c r="AS171" i="1"/>
  <c r="AL172" i="1"/>
  <c r="AM172" i="1"/>
  <c r="AN172" i="1"/>
  <c r="AO172" i="1"/>
  <c r="AP172" i="1"/>
  <c r="AQ172" i="1"/>
  <c r="AR172" i="1"/>
  <c r="AS172" i="1"/>
  <c r="AL173" i="1"/>
  <c r="AM173" i="1"/>
  <c r="AN173" i="1"/>
  <c r="AO173" i="1"/>
  <c r="AP173" i="1"/>
  <c r="AQ173" i="1"/>
  <c r="AR173" i="1"/>
  <c r="AS173" i="1"/>
  <c r="AL174" i="1"/>
  <c r="AM174" i="1"/>
  <c r="AN174" i="1"/>
  <c r="AO174" i="1"/>
  <c r="AP174" i="1"/>
  <c r="AQ174" i="1"/>
  <c r="AR174" i="1"/>
  <c r="AS174" i="1"/>
  <c r="AL175" i="1"/>
  <c r="AM175" i="1"/>
  <c r="AN175" i="1"/>
  <c r="AO175" i="1"/>
  <c r="AP175" i="1"/>
  <c r="AQ175" i="1"/>
  <c r="AR175" i="1"/>
  <c r="AS175" i="1"/>
  <c r="AL176" i="1"/>
  <c r="AM176" i="1"/>
  <c r="AN176" i="1"/>
  <c r="AO176" i="1"/>
  <c r="AP176" i="1"/>
  <c r="AQ176" i="1"/>
  <c r="AR176" i="1"/>
  <c r="AS176" i="1"/>
  <c r="AL177" i="1"/>
  <c r="AM177" i="1"/>
  <c r="AN177" i="1"/>
  <c r="AO177" i="1"/>
  <c r="AP177" i="1"/>
  <c r="AQ177" i="1"/>
  <c r="AR177" i="1"/>
  <c r="AS177" i="1"/>
  <c r="AL178" i="1"/>
  <c r="AM178" i="1"/>
  <c r="AN178" i="1"/>
  <c r="AO178" i="1"/>
  <c r="AP178" i="1"/>
  <c r="AQ178" i="1"/>
  <c r="AR178" i="1"/>
  <c r="AS178" i="1"/>
  <c r="AL179" i="1"/>
  <c r="AM179" i="1"/>
  <c r="AN179" i="1"/>
  <c r="AO179" i="1"/>
  <c r="AP179" i="1"/>
  <c r="AQ179" i="1"/>
  <c r="AR179" i="1"/>
  <c r="AS179" i="1"/>
  <c r="AL180" i="1"/>
  <c r="AM180" i="1"/>
  <c r="AN180" i="1"/>
  <c r="AO180" i="1"/>
  <c r="AP180" i="1"/>
  <c r="AQ180" i="1"/>
  <c r="AR180" i="1"/>
  <c r="AS180" i="1"/>
  <c r="AL181" i="1"/>
  <c r="AM181" i="1"/>
  <c r="AN181" i="1"/>
  <c r="AO181" i="1"/>
  <c r="AP181" i="1"/>
  <c r="AQ181" i="1"/>
  <c r="AR181" i="1"/>
  <c r="AS181" i="1"/>
  <c r="AL182" i="1"/>
  <c r="AM182" i="1"/>
  <c r="AN182" i="1"/>
  <c r="AO182" i="1"/>
  <c r="AP182" i="1"/>
  <c r="AQ182" i="1"/>
  <c r="AR182" i="1"/>
  <c r="AS182" i="1"/>
  <c r="AL183" i="1"/>
  <c r="AM183" i="1"/>
  <c r="AN183" i="1"/>
  <c r="AO183" i="1"/>
  <c r="AP183" i="1"/>
  <c r="AQ183" i="1"/>
  <c r="AR183" i="1"/>
  <c r="AS183" i="1"/>
  <c r="AL184" i="1"/>
  <c r="AM184" i="1"/>
  <c r="AN184" i="1"/>
  <c r="AO184" i="1"/>
  <c r="AP184" i="1"/>
  <c r="AQ184" i="1"/>
  <c r="AR184" i="1"/>
  <c r="AS184" i="1"/>
  <c r="AL185" i="1"/>
  <c r="AM185" i="1"/>
  <c r="AN185" i="1"/>
  <c r="AO185" i="1"/>
  <c r="AP185" i="1"/>
  <c r="AQ185" i="1"/>
  <c r="AR185" i="1"/>
  <c r="AS185" i="1"/>
  <c r="AL186" i="1"/>
  <c r="AM186" i="1"/>
  <c r="AN186" i="1"/>
  <c r="AO186" i="1"/>
  <c r="AP186" i="1"/>
  <c r="AQ186" i="1"/>
  <c r="AR186" i="1"/>
  <c r="AS186" i="1"/>
  <c r="AL187" i="1"/>
  <c r="AM187" i="1"/>
  <c r="AN187" i="1"/>
  <c r="AO187" i="1"/>
  <c r="AP187" i="1"/>
  <c r="AQ187" i="1"/>
  <c r="AR187" i="1"/>
  <c r="AS187" i="1"/>
  <c r="AL188" i="1"/>
  <c r="AM188" i="1"/>
  <c r="AN188" i="1"/>
  <c r="AO188" i="1"/>
  <c r="AP188" i="1"/>
  <c r="AQ188" i="1"/>
  <c r="AR188" i="1"/>
  <c r="AS188" i="1"/>
  <c r="AL189" i="1"/>
  <c r="AM189" i="1"/>
  <c r="AN189" i="1"/>
  <c r="AO189" i="1"/>
  <c r="AP189" i="1"/>
  <c r="AQ189" i="1"/>
  <c r="AR189" i="1"/>
  <c r="AS189" i="1"/>
  <c r="AL190" i="1"/>
  <c r="AM190" i="1"/>
  <c r="AN190" i="1"/>
  <c r="AO190" i="1"/>
  <c r="AP190" i="1"/>
  <c r="AQ190" i="1"/>
  <c r="AR190" i="1"/>
  <c r="AS190" i="1"/>
  <c r="AL191" i="1"/>
  <c r="AM191" i="1"/>
  <c r="AN191" i="1"/>
  <c r="AO191" i="1"/>
  <c r="AP191" i="1"/>
  <c r="AQ191" i="1"/>
  <c r="AR191" i="1"/>
  <c r="AS191" i="1"/>
  <c r="AL192" i="1"/>
  <c r="AM192" i="1"/>
  <c r="AN192" i="1"/>
  <c r="AO192" i="1"/>
  <c r="AP192" i="1"/>
  <c r="AQ192" i="1"/>
  <c r="AR192" i="1"/>
  <c r="AS192" i="1"/>
  <c r="AL193" i="1"/>
  <c r="AM193" i="1"/>
  <c r="AN193" i="1"/>
  <c r="AO193" i="1"/>
  <c r="AP193" i="1"/>
  <c r="AQ193" i="1"/>
  <c r="AR193" i="1"/>
  <c r="AS193" i="1"/>
  <c r="AL194" i="1"/>
  <c r="AM194" i="1"/>
  <c r="AN194" i="1"/>
  <c r="AO194" i="1"/>
  <c r="AP194" i="1"/>
  <c r="AQ194" i="1"/>
  <c r="AR194" i="1"/>
  <c r="AS194" i="1"/>
  <c r="AL195" i="1"/>
  <c r="AM195" i="1"/>
  <c r="AN195" i="1"/>
  <c r="AO195" i="1"/>
  <c r="AP195" i="1"/>
  <c r="AQ195" i="1"/>
  <c r="AR195" i="1"/>
  <c r="AS195" i="1"/>
  <c r="AL196" i="1"/>
  <c r="AM196" i="1"/>
  <c r="AN196" i="1"/>
  <c r="AO196" i="1"/>
  <c r="AP196" i="1"/>
  <c r="AQ196" i="1"/>
  <c r="AR196" i="1"/>
  <c r="AS196" i="1"/>
  <c r="AL197" i="1"/>
  <c r="AM197" i="1"/>
  <c r="AN197" i="1"/>
  <c r="AO197" i="1"/>
  <c r="AP197" i="1"/>
  <c r="AQ197" i="1"/>
  <c r="AR197" i="1"/>
  <c r="AS197" i="1"/>
  <c r="AL198" i="1"/>
  <c r="AM198" i="1"/>
  <c r="AN198" i="1"/>
  <c r="AO198" i="1"/>
  <c r="AP198" i="1"/>
  <c r="AQ198" i="1"/>
  <c r="AR198" i="1"/>
  <c r="AS198" i="1"/>
  <c r="AL199" i="1"/>
  <c r="AM199" i="1"/>
  <c r="AN199" i="1"/>
  <c r="AO199" i="1"/>
  <c r="AP199" i="1"/>
  <c r="AQ199" i="1"/>
  <c r="AR199" i="1"/>
  <c r="AS199" i="1"/>
  <c r="AL200" i="1"/>
  <c r="AM200" i="1"/>
  <c r="AN200" i="1"/>
  <c r="AO200" i="1"/>
  <c r="AP200" i="1"/>
  <c r="AQ200" i="1"/>
  <c r="AR200" i="1"/>
  <c r="AS200" i="1"/>
  <c r="AL201" i="1"/>
  <c r="AM201" i="1"/>
  <c r="AN201" i="1"/>
  <c r="AO201" i="1"/>
  <c r="AP201" i="1"/>
  <c r="AQ201" i="1"/>
  <c r="AR201" i="1"/>
  <c r="AS201" i="1"/>
  <c r="AL202" i="1"/>
  <c r="AM202" i="1"/>
  <c r="AN202" i="1"/>
  <c r="AO202" i="1"/>
  <c r="AP202" i="1"/>
  <c r="AQ202" i="1"/>
  <c r="AR202" i="1"/>
  <c r="AS202" i="1"/>
  <c r="AL203" i="1"/>
  <c r="AM203" i="1"/>
  <c r="AN203" i="1"/>
  <c r="AO203" i="1"/>
  <c r="AP203" i="1"/>
  <c r="AQ203" i="1"/>
  <c r="AR203" i="1"/>
  <c r="AS203" i="1"/>
  <c r="AL204" i="1"/>
  <c r="AM204" i="1"/>
  <c r="AN204" i="1"/>
  <c r="AO204" i="1"/>
  <c r="AP204" i="1"/>
  <c r="AQ204" i="1"/>
  <c r="AR204" i="1"/>
  <c r="AS204" i="1"/>
  <c r="AL205" i="1"/>
  <c r="AM205" i="1"/>
  <c r="AN205" i="1"/>
  <c r="AO205" i="1"/>
  <c r="AP205" i="1"/>
  <c r="AQ205" i="1"/>
  <c r="AR205" i="1"/>
  <c r="AS205" i="1"/>
  <c r="AL206" i="1"/>
  <c r="AM206" i="1"/>
  <c r="AN206" i="1"/>
  <c r="AO206" i="1"/>
  <c r="AP206" i="1"/>
  <c r="AQ206" i="1"/>
  <c r="AR206" i="1"/>
  <c r="AS206" i="1"/>
  <c r="AL207" i="1"/>
  <c r="AM207" i="1"/>
  <c r="AN207" i="1"/>
  <c r="AO207" i="1"/>
  <c r="AP207" i="1"/>
  <c r="AQ207" i="1"/>
  <c r="AR207" i="1"/>
  <c r="AS207" i="1"/>
  <c r="AL208" i="1"/>
  <c r="AM208" i="1"/>
  <c r="AN208" i="1"/>
  <c r="AO208" i="1"/>
  <c r="AP208" i="1"/>
  <c r="AQ208" i="1"/>
  <c r="AR208" i="1"/>
  <c r="AS208" i="1"/>
  <c r="AL209" i="1"/>
  <c r="AM209" i="1"/>
  <c r="AN209" i="1"/>
  <c r="AO209" i="1"/>
  <c r="AP209" i="1"/>
  <c r="AQ209" i="1"/>
  <c r="AR209" i="1"/>
  <c r="AS209" i="1"/>
  <c r="AL210" i="1"/>
  <c r="AM210" i="1"/>
  <c r="AN210" i="1"/>
  <c r="AO210" i="1"/>
  <c r="AP210" i="1"/>
  <c r="AQ210" i="1"/>
  <c r="AR210" i="1"/>
  <c r="AS210" i="1"/>
  <c r="AL211" i="1"/>
  <c r="AM211" i="1"/>
  <c r="AN211" i="1"/>
  <c r="AO211" i="1"/>
  <c r="AP211" i="1"/>
  <c r="AQ211" i="1"/>
  <c r="AR211" i="1"/>
  <c r="AS211" i="1"/>
  <c r="AL212" i="1"/>
  <c r="AM212" i="1"/>
  <c r="AN212" i="1"/>
  <c r="AO212" i="1"/>
  <c r="AP212" i="1"/>
  <c r="AQ212" i="1"/>
  <c r="AR212" i="1"/>
  <c r="AS212" i="1"/>
  <c r="AL213" i="1"/>
  <c r="AM213" i="1"/>
  <c r="AN213" i="1"/>
  <c r="AO213" i="1"/>
  <c r="AP213" i="1"/>
  <c r="AQ213" i="1"/>
  <c r="AR213" i="1"/>
  <c r="AS213" i="1"/>
  <c r="AL214" i="1"/>
  <c r="AM214" i="1"/>
  <c r="AN214" i="1"/>
  <c r="AO214" i="1"/>
  <c r="AP214" i="1"/>
  <c r="AQ214" i="1"/>
  <c r="AR214" i="1"/>
  <c r="AS214" i="1"/>
  <c r="AL215" i="1"/>
  <c r="AM215" i="1"/>
  <c r="AN215" i="1"/>
  <c r="AO215" i="1"/>
  <c r="AP215" i="1"/>
  <c r="AQ215" i="1"/>
  <c r="AR215" i="1"/>
  <c r="AS215" i="1"/>
  <c r="AL216" i="1"/>
  <c r="AM216" i="1"/>
  <c r="AN216" i="1"/>
  <c r="AO216" i="1"/>
  <c r="AP216" i="1"/>
  <c r="AQ216" i="1"/>
  <c r="AR216" i="1"/>
  <c r="AS216" i="1"/>
  <c r="AL217" i="1"/>
  <c r="AM217" i="1"/>
  <c r="AN217" i="1"/>
  <c r="AO217" i="1"/>
  <c r="AP217" i="1"/>
  <c r="AQ217" i="1"/>
  <c r="AR217" i="1"/>
  <c r="AS217" i="1"/>
  <c r="AL218" i="1"/>
  <c r="AM218" i="1"/>
  <c r="AN218" i="1"/>
  <c r="AO218" i="1"/>
  <c r="AP218" i="1"/>
  <c r="AQ218" i="1"/>
  <c r="AR218" i="1"/>
  <c r="AS218" i="1"/>
  <c r="AL219" i="1"/>
  <c r="AM219" i="1"/>
  <c r="AN219" i="1"/>
  <c r="AO219" i="1"/>
  <c r="AP219" i="1"/>
  <c r="AQ219" i="1"/>
  <c r="AR219" i="1"/>
  <c r="AS219" i="1"/>
  <c r="AL220" i="1"/>
  <c r="AM220" i="1"/>
  <c r="AN220" i="1"/>
  <c r="AO220" i="1"/>
  <c r="AP220" i="1"/>
  <c r="AQ220" i="1"/>
  <c r="AR220" i="1"/>
  <c r="AS220" i="1"/>
  <c r="AS13" i="1"/>
  <c r="AR13" i="1"/>
  <c r="AQ13" i="1"/>
  <c r="AP13" i="1"/>
  <c r="AO13" i="1"/>
  <c r="AN13" i="1"/>
  <c r="AM13" i="1"/>
  <c r="AL13" i="1"/>
  <c r="AU220" i="1" l="1"/>
  <c r="AV217" i="1"/>
  <c r="AV209" i="1"/>
  <c r="AW206" i="1"/>
  <c r="AV201" i="1"/>
  <c r="AW198" i="1"/>
  <c r="AU196" i="1"/>
  <c r="AW190" i="1"/>
  <c r="AU188" i="1"/>
  <c r="AV185" i="1"/>
  <c r="AU180" i="1"/>
  <c r="AV177" i="1"/>
  <c r="AW174" i="1"/>
  <c r="AV169" i="1"/>
  <c r="AW166" i="1"/>
  <c r="AU164" i="1"/>
  <c r="AW158" i="1"/>
  <c r="AU156" i="1"/>
  <c r="AW152" i="1"/>
  <c r="AW145" i="1"/>
  <c r="AU142" i="1"/>
  <c r="AW138" i="1"/>
  <c r="AV131" i="1"/>
  <c r="AU128" i="1"/>
  <c r="AV124" i="1"/>
  <c r="AV117" i="1"/>
  <c r="AW113" i="1"/>
  <c r="AU110" i="1"/>
  <c r="AU103" i="1"/>
  <c r="AV99" i="1"/>
  <c r="AU96" i="1"/>
  <c r="AW88" i="1"/>
  <c r="AV85" i="1"/>
  <c r="AW81" i="1"/>
  <c r="AU71" i="1"/>
  <c r="AU64" i="1"/>
  <c r="AW56" i="1"/>
  <c r="AW42" i="1"/>
  <c r="AV35" i="1"/>
  <c r="AV28" i="1"/>
  <c r="AU14" i="1"/>
  <c r="AW13" i="1"/>
  <c r="AV13" i="1"/>
  <c r="AW214" i="1"/>
  <c r="AU212" i="1"/>
  <c r="AU204" i="1"/>
  <c r="AV193" i="1"/>
  <c r="AW182" i="1"/>
  <c r="AU172" i="1"/>
  <c r="AV161" i="1"/>
  <c r="AV149" i="1"/>
  <c r="AU135" i="1"/>
  <c r="AW120" i="1"/>
  <c r="AW106" i="1"/>
  <c r="AV92" i="1"/>
  <c r="AU78" i="1"/>
  <c r="AW49" i="1"/>
  <c r="AV21" i="1"/>
  <c r="AU48" i="1"/>
  <c r="AU46" i="1"/>
  <c r="AV44" i="1"/>
  <c r="AW40" i="1"/>
  <c r="AU39" i="1"/>
  <c r="AV37" i="1"/>
  <c r="AW33" i="1"/>
  <c r="AU32" i="1"/>
  <c r="AU30" i="1"/>
  <c r="AW26" i="1"/>
  <c r="AW24" i="1"/>
  <c r="AU23" i="1"/>
  <c r="AV19" i="1"/>
  <c r="AV17" i="1"/>
  <c r="AW17" i="1"/>
  <c r="AU16" i="1"/>
  <c r="AV15" i="1"/>
  <c r="BI220" i="1"/>
  <c r="BK220" i="1"/>
  <c r="BJ220" i="1"/>
  <c r="BI219" i="1"/>
  <c r="BJ219" i="1"/>
  <c r="BK219" i="1"/>
  <c r="BK218" i="1"/>
  <c r="BI218" i="1"/>
  <c r="BJ218" i="1"/>
  <c r="BJ217" i="1"/>
  <c r="BI217" i="1"/>
  <c r="BK217" i="1"/>
  <c r="BI216" i="1"/>
  <c r="BJ216" i="1"/>
  <c r="BK216" i="1"/>
  <c r="BJ215" i="1"/>
  <c r="BK215" i="1"/>
  <c r="BI215" i="1"/>
  <c r="BK214" i="1"/>
  <c r="BI214" i="1"/>
  <c r="BJ214" i="1"/>
  <c r="BJ213" i="1"/>
  <c r="BK213" i="1"/>
  <c r="BI213" i="1"/>
  <c r="BI212" i="1"/>
  <c r="BJ212" i="1"/>
  <c r="BK211" i="1"/>
  <c r="BI211" i="1"/>
  <c r="BJ211" i="1"/>
  <c r="BK210" i="1"/>
  <c r="BI210" i="1"/>
  <c r="BJ210" i="1"/>
  <c r="BJ209" i="1"/>
  <c r="BI209" i="1"/>
  <c r="BK209" i="1"/>
  <c r="BI208" i="1"/>
  <c r="BJ208" i="1"/>
  <c r="BK208" i="1"/>
  <c r="BI207" i="1"/>
  <c r="BJ207" i="1"/>
  <c r="BK207" i="1"/>
  <c r="BK206" i="1"/>
  <c r="BJ206" i="1"/>
  <c r="BI206" i="1"/>
  <c r="BJ205" i="1"/>
  <c r="BI205" i="1"/>
  <c r="BK205" i="1"/>
  <c r="BI204" i="1"/>
  <c r="BK204" i="1"/>
  <c r="BJ204" i="1"/>
  <c r="BI203" i="1"/>
  <c r="BK203" i="1"/>
  <c r="BJ203" i="1"/>
  <c r="BK202" i="1"/>
  <c r="BI202" i="1"/>
  <c r="BJ202" i="1"/>
  <c r="BJ201" i="1"/>
  <c r="BI201" i="1"/>
  <c r="BK201" i="1"/>
  <c r="BI200" i="1"/>
  <c r="BJ200" i="1"/>
  <c r="BK200" i="1"/>
  <c r="BJ199" i="1"/>
  <c r="BI199" i="1"/>
  <c r="BK199" i="1"/>
  <c r="BK198" i="1"/>
  <c r="BI198" i="1"/>
  <c r="BJ198" i="1"/>
  <c r="BJ197" i="1"/>
  <c r="BK197" i="1"/>
  <c r="BI197" i="1"/>
  <c r="BI196" i="1"/>
  <c r="BK196" i="1"/>
  <c r="BJ196" i="1"/>
  <c r="BK195" i="1"/>
  <c r="BI195" i="1"/>
  <c r="BJ195" i="1"/>
  <c r="BK194" i="1"/>
  <c r="BI194" i="1"/>
  <c r="BJ194" i="1"/>
  <c r="BJ193" i="1"/>
  <c r="BI193" i="1"/>
  <c r="BK193" i="1"/>
  <c r="BI192" i="1"/>
  <c r="BJ192" i="1"/>
  <c r="BK192" i="1"/>
  <c r="BK191" i="1"/>
  <c r="BI191" i="1"/>
  <c r="BJ191" i="1"/>
  <c r="BK190" i="1"/>
  <c r="BJ190" i="1"/>
  <c r="BI190" i="1"/>
  <c r="BJ189" i="1"/>
  <c r="BK189" i="1"/>
  <c r="BI189" i="1"/>
  <c r="BI188" i="1"/>
  <c r="BK188" i="1"/>
  <c r="BJ188" i="1"/>
  <c r="BI187" i="1"/>
  <c r="BJ187" i="1"/>
  <c r="BK187" i="1"/>
  <c r="BK186" i="1"/>
  <c r="BI186" i="1"/>
  <c r="BJ186" i="1"/>
  <c r="BJ185" i="1"/>
  <c r="BI185" i="1"/>
  <c r="BK185" i="1"/>
  <c r="BI184" i="1"/>
  <c r="BK184" i="1"/>
  <c r="BJ184" i="1"/>
  <c r="BI183" i="1"/>
  <c r="BJ183" i="1"/>
  <c r="BK183" i="1"/>
  <c r="BK182" i="1"/>
  <c r="BI182" i="1"/>
  <c r="BJ182" i="1"/>
  <c r="BJ181" i="1"/>
  <c r="BK181" i="1"/>
  <c r="BI181" i="1"/>
  <c r="BI180" i="1"/>
  <c r="BJ180" i="1"/>
  <c r="BK180" i="1"/>
  <c r="BI179" i="1"/>
  <c r="BJ179" i="1"/>
  <c r="BK179" i="1"/>
  <c r="BK178" i="1"/>
  <c r="BI178" i="1"/>
  <c r="BJ178" i="1"/>
  <c r="BJ177" i="1"/>
  <c r="BK177" i="1"/>
  <c r="BI177" i="1"/>
  <c r="BI176" i="1"/>
  <c r="BJ176" i="1"/>
  <c r="BK176" i="1"/>
  <c r="BI175" i="1"/>
  <c r="BJ175" i="1"/>
  <c r="BK175" i="1"/>
  <c r="BK174" i="1"/>
  <c r="BJ174" i="1"/>
  <c r="BI174" i="1"/>
  <c r="BJ173" i="1"/>
  <c r="BK173" i="1"/>
  <c r="BI173" i="1"/>
  <c r="BI172" i="1"/>
  <c r="BJ172" i="1"/>
  <c r="BK172" i="1"/>
  <c r="BI171" i="1"/>
  <c r="BJ171" i="1"/>
  <c r="BK171" i="1"/>
  <c r="BK170" i="1"/>
  <c r="BI170" i="1"/>
  <c r="BJ170" i="1"/>
  <c r="BJ169" i="1"/>
  <c r="BK169" i="1"/>
  <c r="BI169" i="1"/>
  <c r="BI168" i="1"/>
  <c r="BJ168" i="1"/>
  <c r="BK168" i="1"/>
  <c r="BI167" i="1"/>
  <c r="BJ167" i="1"/>
  <c r="BK167" i="1"/>
  <c r="BK166" i="1"/>
  <c r="BI166" i="1"/>
  <c r="BJ166" i="1"/>
  <c r="BJ165" i="1"/>
  <c r="BK165" i="1"/>
  <c r="BI165" i="1"/>
  <c r="BI164" i="1"/>
  <c r="BJ164" i="1"/>
  <c r="BK164" i="1"/>
  <c r="BI163" i="1"/>
  <c r="BK163" i="1"/>
  <c r="BJ163" i="1"/>
  <c r="BK162" i="1"/>
  <c r="BI162" i="1"/>
  <c r="BJ162" i="1"/>
  <c r="BJ161" i="1"/>
  <c r="BK161" i="1"/>
  <c r="BI161" i="1"/>
  <c r="BI160" i="1"/>
  <c r="BJ160" i="1"/>
  <c r="BK160" i="1"/>
  <c r="BI159" i="1"/>
  <c r="BJ159" i="1"/>
  <c r="BK159" i="1"/>
  <c r="BK158" i="1"/>
  <c r="BI158" i="1"/>
  <c r="BJ158" i="1"/>
  <c r="BJ157" i="1"/>
  <c r="BK157" i="1"/>
  <c r="BI157" i="1"/>
  <c r="BI156" i="1"/>
  <c r="BJ156" i="1"/>
  <c r="BK156" i="1"/>
  <c r="BI155" i="1"/>
  <c r="BJ155" i="1"/>
  <c r="BK155" i="1"/>
  <c r="BK154" i="1"/>
  <c r="BI154" i="1"/>
  <c r="BJ154" i="1"/>
  <c r="BJ153" i="1"/>
  <c r="BK153" i="1"/>
  <c r="BI153" i="1"/>
  <c r="BI152" i="1"/>
  <c r="BJ152" i="1"/>
  <c r="BK152" i="1"/>
  <c r="BI151" i="1"/>
  <c r="BJ151" i="1"/>
  <c r="BK151" i="1"/>
  <c r="BK150" i="1"/>
  <c r="BI150" i="1"/>
  <c r="BJ150" i="1"/>
  <c r="BJ149" i="1"/>
  <c r="BK149" i="1"/>
  <c r="BI149" i="1"/>
  <c r="BI148" i="1"/>
  <c r="BJ148" i="1"/>
  <c r="BK148" i="1"/>
  <c r="BI147" i="1"/>
  <c r="BJ147" i="1"/>
  <c r="BK147" i="1"/>
  <c r="BK146" i="1"/>
  <c r="BI146" i="1"/>
  <c r="BJ146" i="1"/>
  <c r="BJ145" i="1"/>
  <c r="BK145" i="1"/>
  <c r="BI145" i="1"/>
  <c r="BI144" i="1"/>
  <c r="BJ144" i="1"/>
  <c r="BK144" i="1"/>
  <c r="BI143" i="1"/>
  <c r="BJ143" i="1"/>
  <c r="BK143" i="1"/>
  <c r="BK142" i="1"/>
  <c r="BJ142" i="1"/>
  <c r="BI142" i="1"/>
  <c r="BJ141" i="1"/>
  <c r="BK141" i="1"/>
  <c r="BI141" i="1"/>
  <c r="BI140" i="1"/>
  <c r="BJ140" i="1"/>
  <c r="BK140" i="1"/>
  <c r="BI139" i="1"/>
  <c r="BJ139" i="1"/>
  <c r="BK139" i="1"/>
  <c r="BK138" i="1"/>
  <c r="BI138" i="1"/>
  <c r="BJ138" i="1"/>
  <c r="BJ137" i="1"/>
  <c r="BK137" i="1"/>
  <c r="BI137" i="1"/>
  <c r="BI136" i="1"/>
  <c r="BJ136" i="1"/>
  <c r="BK136" i="1"/>
  <c r="BI135" i="1"/>
  <c r="BJ135" i="1"/>
  <c r="BK135" i="1"/>
  <c r="BK134" i="1"/>
  <c r="BI134" i="1"/>
  <c r="BJ134" i="1"/>
  <c r="BJ133" i="1"/>
  <c r="BK133" i="1"/>
  <c r="BI133" i="1"/>
  <c r="BI132" i="1"/>
  <c r="BJ132" i="1"/>
  <c r="BK132" i="1"/>
  <c r="BI131" i="1"/>
  <c r="BK131" i="1"/>
  <c r="BJ131" i="1"/>
  <c r="BK130" i="1"/>
  <c r="BI130" i="1"/>
  <c r="BJ130" i="1"/>
  <c r="BJ129" i="1"/>
  <c r="BK129" i="1"/>
  <c r="BI129" i="1"/>
  <c r="BI128" i="1"/>
  <c r="BJ128" i="1"/>
  <c r="BK128" i="1"/>
  <c r="BI127" i="1"/>
  <c r="BJ127" i="1"/>
  <c r="BK127" i="1"/>
  <c r="BI126" i="1"/>
  <c r="BJ126" i="1"/>
  <c r="BK126" i="1"/>
  <c r="BI125" i="1"/>
  <c r="BJ125" i="1"/>
  <c r="BK125" i="1"/>
  <c r="BK124" i="1"/>
  <c r="BI124" i="1"/>
  <c r="BJ124" i="1"/>
  <c r="BJ123" i="1"/>
  <c r="BK123" i="1"/>
  <c r="BI123" i="1"/>
  <c r="BI122" i="1"/>
  <c r="BJ122" i="1"/>
  <c r="BK122" i="1"/>
  <c r="BI121" i="1"/>
  <c r="BJ121" i="1"/>
  <c r="BK121" i="1"/>
  <c r="BK120" i="1"/>
  <c r="BI120" i="1"/>
  <c r="BJ120" i="1"/>
  <c r="BJ119" i="1"/>
  <c r="BK119" i="1"/>
  <c r="BI119" i="1"/>
  <c r="BI118" i="1"/>
  <c r="BJ118" i="1"/>
  <c r="BK118" i="1"/>
  <c r="BI117" i="1"/>
  <c r="BJ117" i="1"/>
  <c r="BK117" i="1"/>
  <c r="BK116" i="1"/>
  <c r="BI116" i="1"/>
  <c r="BJ116" i="1"/>
  <c r="BJ115" i="1"/>
  <c r="BK115" i="1"/>
  <c r="BI115" i="1"/>
  <c r="BI114" i="1"/>
  <c r="BJ114" i="1"/>
  <c r="BK114" i="1"/>
  <c r="BI113" i="1"/>
  <c r="BJ113" i="1"/>
  <c r="BK113" i="1"/>
  <c r="BK112" i="1"/>
  <c r="BI112" i="1"/>
  <c r="BJ112" i="1"/>
  <c r="BJ111" i="1"/>
  <c r="BK111" i="1"/>
  <c r="BI111" i="1"/>
  <c r="BI110" i="1"/>
  <c r="BJ110" i="1"/>
  <c r="BK110" i="1"/>
  <c r="BI109" i="1"/>
  <c r="BJ109" i="1"/>
  <c r="BK109" i="1"/>
  <c r="BK108" i="1"/>
  <c r="BI108" i="1"/>
  <c r="BJ108" i="1"/>
  <c r="BJ107" i="1"/>
  <c r="BK107" i="1"/>
  <c r="BI107" i="1"/>
  <c r="BI106" i="1"/>
  <c r="BJ106" i="1"/>
  <c r="BK106" i="1"/>
  <c r="BI105" i="1"/>
  <c r="BJ105" i="1"/>
  <c r="BK105" i="1"/>
  <c r="BK104" i="1"/>
  <c r="BI104" i="1"/>
  <c r="BJ104" i="1"/>
  <c r="BJ103" i="1"/>
  <c r="BK103" i="1"/>
  <c r="BI103" i="1"/>
  <c r="BI102" i="1"/>
  <c r="BJ102" i="1"/>
  <c r="BK102" i="1"/>
  <c r="BI101" i="1"/>
  <c r="BJ101" i="1"/>
  <c r="BK101" i="1"/>
  <c r="BK100" i="1"/>
  <c r="BI100" i="1"/>
  <c r="BJ100" i="1"/>
  <c r="BJ99" i="1"/>
  <c r="BK99" i="1"/>
  <c r="BI99" i="1"/>
  <c r="BI98" i="1"/>
  <c r="BJ98" i="1"/>
  <c r="BK98" i="1"/>
  <c r="BI97" i="1"/>
  <c r="BJ97" i="1"/>
  <c r="BK97" i="1"/>
  <c r="BK96" i="1"/>
  <c r="BI96" i="1"/>
  <c r="BJ96" i="1"/>
  <c r="BJ95" i="1"/>
  <c r="BK95" i="1"/>
  <c r="BI95" i="1"/>
  <c r="BI94" i="1"/>
  <c r="BJ94" i="1"/>
  <c r="BK94" i="1"/>
  <c r="BI93" i="1"/>
  <c r="BK93" i="1"/>
  <c r="BJ93" i="1"/>
  <c r="BK92" i="1"/>
  <c r="BI92" i="1"/>
  <c r="BJ92" i="1"/>
  <c r="BJ91" i="1"/>
  <c r="BK91" i="1"/>
  <c r="BI91" i="1"/>
  <c r="BI90" i="1"/>
  <c r="BJ90" i="1"/>
  <c r="BK90" i="1"/>
  <c r="BI89" i="1"/>
  <c r="BJ89" i="1"/>
  <c r="BK89" i="1"/>
  <c r="BK88" i="1"/>
  <c r="BI88" i="1"/>
  <c r="BJ88" i="1"/>
  <c r="BJ87" i="1"/>
  <c r="BK87" i="1"/>
  <c r="BI87" i="1"/>
  <c r="BI86" i="1"/>
  <c r="BJ86" i="1"/>
  <c r="BK86" i="1"/>
  <c r="BI85" i="1"/>
  <c r="BJ85" i="1"/>
  <c r="BK85" i="1"/>
  <c r="BK84" i="1"/>
  <c r="BI84" i="1"/>
  <c r="BJ84" i="1"/>
  <c r="BJ83" i="1"/>
  <c r="BK83" i="1"/>
  <c r="BI83" i="1"/>
  <c r="BI82" i="1"/>
  <c r="BJ82" i="1"/>
  <c r="BK82" i="1"/>
  <c r="BI81" i="1"/>
  <c r="BJ81" i="1"/>
  <c r="BK81" i="1"/>
  <c r="BK80" i="1"/>
  <c r="BI80" i="1"/>
  <c r="BJ80" i="1"/>
  <c r="BJ79" i="1"/>
  <c r="BK79" i="1"/>
  <c r="BI79" i="1"/>
  <c r="BI78" i="1"/>
  <c r="BJ78" i="1"/>
  <c r="BK78" i="1"/>
  <c r="BI77" i="1"/>
  <c r="BJ77" i="1"/>
  <c r="BK77" i="1"/>
  <c r="BK76" i="1"/>
  <c r="BI76" i="1"/>
  <c r="BJ76" i="1"/>
  <c r="BJ75" i="1"/>
  <c r="BK75" i="1"/>
  <c r="BI75" i="1"/>
  <c r="BI74" i="1"/>
  <c r="BJ74" i="1"/>
  <c r="BK74" i="1"/>
  <c r="BI73" i="1"/>
  <c r="BJ73" i="1"/>
  <c r="BK73" i="1"/>
  <c r="BK72" i="1"/>
  <c r="BJ72" i="1"/>
  <c r="BI72" i="1"/>
  <c r="BJ71" i="1"/>
  <c r="BK71" i="1"/>
  <c r="BI71" i="1"/>
  <c r="BI70" i="1"/>
  <c r="BJ70" i="1"/>
  <c r="BK70" i="1"/>
  <c r="BI69" i="1"/>
  <c r="BJ69" i="1"/>
  <c r="BK69" i="1"/>
  <c r="BK68" i="1"/>
  <c r="BI68" i="1"/>
  <c r="BJ68" i="1"/>
  <c r="BJ67" i="1"/>
  <c r="BK67" i="1"/>
  <c r="BI67" i="1"/>
  <c r="BI66" i="1"/>
  <c r="BJ66" i="1"/>
  <c r="BK66" i="1"/>
  <c r="BI65" i="1"/>
  <c r="BJ65" i="1"/>
  <c r="BK65" i="1"/>
  <c r="BK64" i="1"/>
  <c r="BI64" i="1"/>
  <c r="BJ64" i="1"/>
  <c r="BJ63" i="1"/>
  <c r="BK63" i="1"/>
  <c r="BI63" i="1"/>
  <c r="BI62" i="1"/>
  <c r="BJ62" i="1"/>
  <c r="BK62" i="1"/>
  <c r="BI61" i="1"/>
  <c r="BJ61" i="1"/>
  <c r="BK61" i="1"/>
  <c r="BK60" i="1"/>
  <c r="BI60" i="1"/>
  <c r="BJ60" i="1"/>
  <c r="BJ59" i="1"/>
  <c r="BK59" i="1"/>
  <c r="BI59" i="1"/>
  <c r="BI58" i="1"/>
  <c r="BJ58" i="1"/>
  <c r="BK58" i="1"/>
  <c r="BI57" i="1"/>
  <c r="BJ57" i="1"/>
  <c r="BK57" i="1"/>
  <c r="BK56" i="1"/>
  <c r="BI56" i="1"/>
  <c r="BJ56" i="1"/>
  <c r="BJ55" i="1"/>
  <c r="BK55" i="1"/>
  <c r="BI55" i="1"/>
  <c r="BI54" i="1"/>
  <c r="BJ54" i="1"/>
  <c r="BK54" i="1"/>
  <c r="BI53" i="1"/>
  <c r="BJ53" i="1"/>
  <c r="BK53" i="1"/>
  <c r="BK52" i="1"/>
  <c r="BI52" i="1"/>
  <c r="BJ52" i="1"/>
  <c r="BJ51" i="1"/>
  <c r="BK51" i="1"/>
  <c r="BI51" i="1"/>
  <c r="BI50" i="1"/>
  <c r="BJ50" i="1"/>
  <c r="BK50" i="1"/>
  <c r="BI49" i="1"/>
  <c r="BJ49" i="1"/>
  <c r="BK49" i="1"/>
  <c r="BK48" i="1"/>
  <c r="BI48" i="1"/>
  <c r="BJ48" i="1"/>
  <c r="BJ47" i="1"/>
  <c r="BK47" i="1"/>
  <c r="BI47" i="1"/>
  <c r="BI46" i="1"/>
  <c r="BJ46" i="1"/>
  <c r="BK46" i="1"/>
  <c r="BI45" i="1"/>
  <c r="BJ45" i="1"/>
  <c r="BK45" i="1"/>
  <c r="BK44" i="1"/>
  <c r="BI44" i="1"/>
  <c r="BJ44" i="1"/>
  <c r="BJ43" i="1"/>
  <c r="BK43" i="1"/>
  <c r="BI42" i="1"/>
  <c r="BJ42" i="1"/>
  <c r="BK42" i="1"/>
  <c r="BI41" i="1"/>
  <c r="BJ41" i="1"/>
  <c r="BK41" i="1"/>
  <c r="BK40" i="1"/>
  <c r="BI40" i="1"/>
  <c r="BJ40" i="1"/>
  <c r="BJ39" i="1"/>
  <c r="BK39" i="1"/>
  <c r="BI39" i="1"/>
  <c r="BI38" i="1"/>
  <c r="BJ38" i="1"/>
  <c r="BK38" i="1"/>
  <c r="BI37" i="1"/>
  <c r="BJ37" i="1"/>
  <c r="BK37" i="1"/>
  <c r="BK36" i="1"/>
  <c r="BI36" i="1"/>
  <c r="BJ36" i="1"/>
  <c r="BJ35" i="1"/>
  <c r="BK35" i="1"/>
  <c r="BI34" i="1"/>
  <c r="BJ34" i="1"/>
  <c r="BK34" i="1"/>
  <c r="BI33" i="1"/>
  <c r="BJ33" i="1"/>
  <c r="BK33" i="1"/>
  <c r="BK32" i="1"/>
  <c r="BI32" i="1"/>
  <c r="BJ32" i="1"/>
  <c r="BJ31" i="1"/>
  <c r="BK31" i="1"/>
  <c r="BI31" i="1"/>
  <c r="BI30" i="1"/>
  <c r="BJ30" i="1"/>
  <c r="BK30" i="1"/>
  <c r="BI29" i="1"/>
  <c r="BK29" i="1"/>
  <c r="BK28" i="1"/>
  <c r="BI28" i="1"/>
  <c r="BJ28" i="1"/>
  <c r="BJ27" i="1"/>
  <c r="BK27" i="1"/>
  <c r="BI27" i="1"/>
  <c r="BI26" i="1"/>
  <c r="BJ26" i="1"/>
  <c r="BK26" i="1"/>
  <c r="BI25" i="1"/>
  <c r="BJ25" i="1"/>
  <c r="BK25" i="1"/>
  <c r="BK24" i="1"/>
  <c r="BI24" i="1"/>
  <c r="BJ24" i="1"/>
  <c r="BJ23" i="1"/>
  <c r="BK23" i="1"/>
  <c r="BI23" i="1"/>
  <c r="BI22" i="1"/>
  <c r="BJ22" i="1"/>
  <c r="BK22" i="1"/>
  <c r="BI21" i="1"/>
  <c r="BJ21" i="1"/>
  <c r="BK20" i="1"/>
  <c r="BI20" i="1"/>
  <c r="BJ20" i="1"/>
  <c r="BJ19" i="1"/>
  <c r="BK19" i="1"/>
  <c r="BI19" i="1"/>
  <c r="BI18" i="1"/>
  <c r="BJ18" i="1"/>
  <c r="BK18" i="1"/>
  <c r="BI17" i="1"/>
  <c r="BJ17" i="1"/>
  <c r="BK17" i="1"/>
  <c r="BK16" i="1"/>
  <c r="BI16" i="1"/>
  <c r="BJ16" i="1"/>
  <c r="BJ15" i="1"/>
  <c r="BK15" i="1"/>
  <c r="BI15" i="1"/>
  <c r="BI14" i="1"/>
  <c r="BJ14" i="1"/>
  <c r="BK14" i="1"/>
  <c r="BI43" i="1"/>
  <c r="AV220" i="1"/>
  <c r="AW220" i="1"/>
  <c r="AU219" i="1"/>
  <c r="AV219" i="1"/>
  <c r="AU218" i="1"/>
  <c r="AW217" i="1"/>
  <c r="AV216" i="1"/>
  <c r="AW216" i="1"/>
  <c r="AU215" i="1"/>
  <c r="AV215" i="1"/>
  <c r="AU214" i="1"/>
  <c r="AW213" i="1"/>
  <c r="AV212" i="1"/>
  <c r="AW212" i="1"/>
  <c r="AU211" i="1"/>
  <c r="AV211" i="1"/>
  <c r="AU210" i="1"/>
  <c r="AW209" i="1"/>
  <c r="AV208" i="1"/>
  <c r="AW208" i="1"/>
  <c r="AU207" i="1"/>
  <c r="AV207" i="1"/>
  <c r="AU206" i="1"/>
  <c r="AW205" i="1"/>
  <c r="AV204" i="1"/>
  <c r="AW204" i="1"/>
  <c r="AU203" i="1"/>
  <c r="AV203" i="1"/>
  <c r="AU202" i="1"/>
  <c r="AW201" i="1"/>
  <c r="AV200" i="1"/>
  <c r="AW200" i="1"/>
  <c r="AU199" i="1"/>
  <c r="AV199" i="1"/>
  <c r="AU198" i="1"/>
  <c r="AW197" i="1"/>
  <c r="AV196" i="1"/>
  <c r="AW196" i="1"/>
  <c r="AU195" i="1"/>
  <c r="AV195" i="1"/>
  <c r="AU194" i="1"/>
  <c r="AW193" i="1"/>
  <c r="AV192" i="1"/>
  <c r="AW192" i="1"/>
  <c r="AU191" i="1"/>
  <c r="AV191" i="1"/>
  <c r="AU190" i="1"/>
  <c r="AW189" i="1"/>
  <c r="AV188" i="1"/>
  <c r="AW188" i="1"/>
  <c r="AU187" i="1"/>
  <c r="AV187" i="1"/>
  <c r="AU186" i="1"/>
  <c r="AW185" i="1"/>
  <c r="AV184" i="1"/>
  <c r="AW184" i="1"/>
  <c r="AU183" i="1"/>
  <c r="AV183" i="1"/>
  <c r="AU182" i="1"/>
  <c r="AW181" i="1"/>
  <c r="AV180" i="1"/>
  <c r="AW180" i="1"/>
  <c r="AU179" i="1"/>
  <c r="AV179" i="1"/>
  <c r="AU178" i="1"/>
  <c r="AW177" i="1"/>
  <c r="AV176" i="1"/>
  <c r="AW176" i="1"/>
  <c r="AU175" i="1"/>
  <c r="AV175" i="1"/>
  <c r="AU174" i="1"/>
  <c r="AW173" i="1"/>
  <c r="AV172" i="1"/>
  <c r="AW172" i="1"/>
  <c r="AU171" i="1"/>
  <c r="AV171" i="1"/>
  <c r="AU170" i="1"/>
  <c r="AW169" i="1"/>
  <c r="AV168" i="1"/>
  <c r="AW168" i="1"/>
  <c r="AU167" i="1"/>
  <c r="AV167" i="1"/>
  <c r="AU166" i="1"/>
  <c r="AW165" i="1"/>
  <c r="AV164" i="1"/>
  <c r="AW164" i="1"/>
  <c r="AU163" i="1"/>
  <c r="AV163" i="1"/>
  <c r="AU162" i="1"/>
  <c r="AW161" i="1"/>
  <c r="AV160" i="1"/>
  <c r="AW160" i="1"/>
  <c r="AU159" i="1"/>
  <c r="AV159" i="1"/>
  <c r="AU158" i="1"/>
  <c r="AW157" i="1"/>
  <c r="AV156" i="1"/>
  <c r="AW156" i="1"/>
  <c r="AU155" i="1"/>
  <c r="AV155" i="1"/>
  <c r="AV154" i="1"/>
  <c r="AU153" i="1"/>
  <c r="AV153" i="1"/>
  <c r="AW153" i="1"/>
  <c r="AU152" i="1"/>
  <c r="AW151" i="1"/>
  <c r="AV151" i="1"/>
  <c r="AV150" i="1"/>
  <c r="AU150" i="1"/>
  <c r="AU149" i="1"/>
  <c r="AW149" i="1"/>
  <c r="AU148" i="1"/>
  <c r="AV148" i="1"/>
  <c r="AW147" i="1"/>
  <c r="AV146" i="1"/>
  <c r="AU146" i="1"/>
  <c r="AW146" i="1"/>
  <c r="AU145" i="1"/>
  <c r="AV144" i="1"/>
  <c r="AW144" i="1"/>
  <c r="AW143" i="1"/>
  <c r="AU143" i="1"/>
  <c r="AV142" i="1"/>
  <c r="AW142" i="1"/>
  <c r="AU141" i="1"/>
  <c r="AV141" i="1"/>
  <c r="AW140" i="1"/>
  <c r="AW139" i="1"/>
  <c r="AU139" i="1"/>
  <c r="AV139" i="1"/>
  <c r="AV138" i="1"/>
  <c r="AU137" i="1"/>
  <c r="AV137" i="1"/>
  <c r="AW137" i="1"/>
  <c r="AU136" i="1"/>
  <c r="AW135" i="1"/>
  <c r="AV135" i="1"/>
  <c r="AV134" i="1"/>
  <c r="AU134" i="1"/>
  <c r="AU133" i="1"/>
  <c r="AW133" i="1"/>
  <c r="AU132" i="1"/>
  <c r="AV132" i="1"/>
  <c r="AW131" i="1"/>
  <c r="AV130" i="1"/>
  <c r="AU130" i="1"/>
  <c r="AW130" i="1"/>
  <c r="AU129" i="1"/>
  <c r="AV128" i="1"/>
  <c r="AW128" i="1"/>
  <c r="AW127" i="1"/>
  <c r="AU127" i="1"/>
  <c r="AV126" i="1"/>
  <c r="AW126" i="1"/>
  <c r="AU125" i="1"/>
  <c r="AV125" i="1"/>
  <c r="AW124" i="1"/>
  <c r="AW123" i="1"/>
  <c r="AU123" i="1"/>
  <c r="AV123" i="1"/>
  <c r="AV122" i="1"/>
  <c r="AU121" i="1"/>
  <c r="AV121" i="1"/>
  <c r="AW121" i="1"/>
  <c r="AU120" i="1"/>
  <c r="AW119" i="1"/>
  <c r="AV119" i="1"/>
  <c r="AV118" i="1"/>
  <c r="AU118" i="1"/>
  <c r="AU117" i="1"/>
  <c r="AW117" i="1"/>
  <c r="AU116" i="1"/>
  <c r="AV116" i="1"/>
  <c r="AW115" i="1"/>
  <c r="AV114" i="1"/>
  <c r="AU114" i="1"/>
  <c r="AW114" i="1"/>
  <c r="AU113" i="1"/>
  <c r="AV112" i="1"/>
  <c r="AW112" i="1"/>
  <c r="AW111" i="1"/>
  <c r="AU111" i="1"/>
  <c r="AV110" i="1"/>
  <c r="AW110" i="1"/>
  <c r="AU109" i="1"/>
  <c r="AV109" i="1"/>
  <c r="AW108" i="1"/>
  <c r="AW107" i="1"/>
  <c r="AU107" i="1"/>
  <c r="AV107" i="1"/>
  <c r="AV106" i="1"/>
  <c r="AU105" i="1"/>
  <c r="AV105" i="1"/>
  <c r="AW105" i="1"/>
  <c r="AU104" i="1"/>
  <c r="AW103" i="1"/>
  <c r="AV103" i="1"/>
  <c r="AV102" i="1"/>
  <c r="AU102" i="1"/>
  <c r="AU101" i="1"/>
  <c r="AW101" i="1"/>
  <c r="AU100" i="1"/>
  <c r="AV100" i="1"/>
  <c r="AW99" i="1"/>
  <c r="AV98" i="1"/>
  <c r="AU98" i="1"/>
  <c r="AW98" i="1"/>
  <c r="AU97" i="1"/>
  <c r="AV96" i="1"/>
  <c r="AW96" i="1"/>
  <c r="AW95" i="1"/>
  <c r="AU95" i="1"/>
  <c r="AV94" i="1"/>
  <c r="AW94" i="1"/>
  <c r="AU93" i="1"/>
  <c r="AV93" i="1"/>
  <c r="AW92" i="1"/>
  <c r="AW91" i="1"/>
  <c r="AU91" i="1"/>
  <c r="AV91" i="1"/>
  <c r="AV90" i="1"/>
  <c r="AU89" i="1"/>
  <c r="AV89" i="1"/>
  <c r="AW89" i="1"/>
  <c r="AU88" i="1"/>
  <c r="AW87" i="1"/>
  <c r="AV87" i="1"/>
  <c r="AV86" i="1"/>
  <c r="AU86" i="1"/>
  <c r="AU85" i="1"/>
  <c r="AW85" i="1"/>
  <c r="AU84" i="1"/>
  <c r="AV84" i="1"/>
  <c r="AW83" i="1"/>
  <c r="AV82" i="1"/>
  <c r="AU82" i="1"/>
  <c r="AW82" i="1"/>
  <c r="AU81" i="1"/>
  <c r="AV80" i="1"/>
  <c r="AW80" i="1"/>
  <c r="AW79" i="1"/>
  <c r="AU79" i="1"/>
  <c r="AV78" i="1"/>
  <c r="AW78" i="1"/>
  <c r="AU77" i="1"/>
  <c r="AV77" i="1"/>
  <c r="AW77" i="1"/>
  <c r="AW76" i="1"/>
  <c r="AU76" i="1"/>
  <c r="AW75" i="1"/>
  <c r="AU75" i="1"/>
  <c r="AV75" i="1"/>
  <c r="AV74" i="1"/>
  <c r="AU74" i="1"/>
  <c r="AU73" i="1"/>
  <c r="AV73" i="1"/>
  <c r="AW73" i="1"/>
  <c r="AU72" i="1"/>
  <c r="AV72" i="1"/>
  <c r="AW71" i="1"/>
  <c r="AV71" i="1"/>
  <c r="AV70" i="1"/>
  <c r="AU70" i="1"/>
  <c r="AW70" i="1"/>
  <c r="AU69" i="1"/>
  <c r="AW69" i="1"/>
  <c r="AU68" i="1"/>
  <c r="AV68" i="1"/>
  <c r="AW68" i="1"/>
  <c r="AW67" i="1"/>
  <c r="AU67" i="1"/>
  <c r="AV66" i="1"/>
  <c r="AU66" i="1"/>
  <c r="AW66" i="1"/>
  <c r="AU65" i="1"/>
  <c r="AV65" i="1"/>
  <c r="AV64" i="1"/>
  <c r="AW64" i="1"/>
  <c r="AW63" i="1"/>
  <c r="AU63" i="1"/>
  <c r="AV63" i="1"/>
  <c r="AV62" i="1"/>
  <c r="AW62" i="1"/>
  <c r="AU61" i="1"/>
  <c r="AV61" i="1"/>
  <c r="AW61" i="1"/>
  <c r="AW60" i="1"/>
  <c r="AU60" i="1"/>
  <c r="AW59" i="1"/>
  <c r="AU59" i="1"/>
  <c r="AV59" i="1"/>
  <c r="AV58" i="1"/>
  <c r="AU58" i="1"/>
  <c r="AU57" i="1"/>
  <c r="AV57" i="1"/>
  <c r="AW57" i="1"/>
  <c r="AU56" i="1"/>
  <c r="AV56" i="1"/>
  <c r="AW55" i="1"/>
  <c r="AV55" i="1"/>
  <c r="AV54" i="1"/>
  <c r="AU54" i="1"/>
  <c r="AW54" i="1"/>
  <c r="AU53" i="1"/>
  <c r="AW53" i="1"/>
  <c r="AU52" i="1"/>
  <c r="AV52" i="1"/>
  <c r="AW52" i="1"/>
  <c r="AW51" i="1"/>
  <c r="AU51" i="1"/>
  <c r="AV50" i="1"/>
  <c r="AU50" i="1"/>
  <c r="AW50" i="1"/>
  <c r="AU49" i="1"/>
  <c r="AV49" i="1"/>
  <c r="AV48" i="1"/>
  <c r="AU47" i="1"/>
  <c r="AW45" i="1"/>
  <c r="AW44" i="1"/>
  <c r="AU42" i="1"/>
  <c r="AW41" i="1"/>
  <c r="AU40" i="1"/>
  <c r="AW38" i="1"/>
  <c r="AU36" i="1"/>
  <c r="AU35" i="1"/>
  <c r="AV33" i="1"/>
  <c r="AV32" i="1"/>
  <c r="AV31" i="1"/>
  <c r="AW29" i="1"/>
  <c r="AW28" i="1"/>
  <c r="AU26" i="1"/>
  <c r="AU24" i="1"/>
  <c r="AW22" i="1"/>
  <c r="AU20" i="1"/>
  <c r="AU19" i="1"/>
  <c r="AV16" i="1"/>
  <c r="AW219" i="1"/>
  <c r="AU217" i="1"/>
  <c r="AV214" i="1"/>
  <c r="AW211" i="1"/>
  <c r="AU209" i="1"/>
  <c r="AV206" i="1"/>
  <c r="AW203" i="1"/>
  <c r="AU201" i="1"/>
  <c r="AV198" i="1"/>
  <c r="AW195" i="1"/>
  <c r="AU193" i="1"/>
  <c r="AV190" i="1"/>
  <c r="AW187" i="1"/>
  <c r="AU185" i="1"/>
  <c r="AV182" i="1"/>
  <c r="AW179" i="1"/>
  <c r="AU177" i="1"/>
  <c r="AV174" i="1"/>
  <c r="AW171" i="1"/>
  <c r="AU169" i="1"/>
  <c r="AV166" i="1"/>
  <c r="AW163" i="1"/>
  <c r="AU161" i="1"/>
  <c r="AV158" i="1"/>
  <c r="AW155" i="1"/>
  <c r="AV152" i="1"/>
  <c r="AW148" i="1"/>
  <c r="AV145" i="1"/>
  <c r="AW141" i="1"/>
  <c r="AU138" i="1"/>
  <c r="AW134" i="1"/>
  <c r="AU131" i="1"/>
  <c r="AV127" i="1"/>
  <c r="AU124" i="1"/>
  <c r="AV120" i="1"/>
  <c r="AW116" i="1"/>
  <c r="AV113" i="1"/>
  <c r="AW109" i="1"/>
  <c r="AU106" i="1"/>
  <c r="AW102" i="1"/>
  <c r="AU99" i="1"/>
  <c r="AV95" i="1"/>
  <c r="AU92" i="1"/>
  <c r="AV88" i="1"/>
  <c r="AW84" i="1"/>
  <c r="AV81" i="1"/>
  <c r="AV76" i="1"/>
  <c r="AV69" i="1"/>
  <c r="AU62" i="1"/>
  <c r="AU55" i="1"/>
  <c r="BI35" i="1"/>
  <c r="AU13" i="1"/>
  <c r="AW218" i="1"/>
  <c r="AU216" i="1"/>
  <c r="AV213" i="1"/>
  <c r="AW210" i="1"/>
  <c r="AU208" i="1"/>
  <c r="AV205" i="1"/>
  <c r="AW202" i="1"/>
  <c r="AU200" i="1"/>
  <c r="AV197" i="1"/>
  <c r="AW194" i="1"/>
  <c r="AU192" i="1"/>
  <c r="AV189" i="1"/>
  <c r="AW186" i="1"/>
  <c r="AU184" i="1"/>
  <c r="AV181" i="1"/>
  <c r="AW178" i="1"/>
  <c r="AU176" i="1"/>
  <c r="AV173" i="1"/>
  <c r="AW170" i="1"/>
  <c r="AU168" i="1"/>
  <c r="AV165" i="1"/>
  <c r="AW162" i="1"/>
  <c r="AU160" i="1"/>
  <c r="AV157" i="1"/>
  <c r="AW154" i="1"/>
  <c r="AU151" i="1"/>
  <c r="AV147" i="1"/>
  <c r="AU144" i="1"/>
  <c r="AV140" i="1"/>
  <c r="AW136" i="1"/>
  <c r="AV133" i="1"/>
  <c r="AW129" i="1"/>
  <c r="AU126" i="1"/>
  <c r="AW122" i="1"/>
  <c r="AU119" i="1"/>
  <c r="AV115" i="1"/>
  <c r="AU112" i="1"/>
  <c r="AV108" i="1"/>
  <c r="AW104" i="1"/>
  <c r="AV101" i="1"/>
  <c r="AW97" i="1"/>
  <c r="AU94" i="1"/>
  <c r="AW90" i="1"/>
  <c r="AU87" i="1"/>
  <c r="AV83" i="1"/>
  <c r="AU80" i="1"/>
  <c r="AW74" i="1"/>
  <c r="AV67" i="1"/>
  <c r="AV60" i="1"/>
  <c r="AV53" i="1"/>
  <c r="BJ29" i="1"/>
  <c r="AV218" i="1"/>
  <c r="AW215" i="1"/>
  <c r="AU213" i="1"/>
  <c r="AV210" i="1"/>
  <c r="AW207" i="1"/>
  <c r="AU205" i="1"/>
  <c r="AV202" i="1"/>
  <c r="AW199" i="1"/>
  <c r="AU197" i="1"/>
  <c r="AV194" i="1"/>
  <c r="AW191" i="1"/>
  <c r="AU189" i="1"/>
  <c r="AV186" i="1"/>
  <c r="AW183" i="1"/>
  <c r="AU181" i="1"/>
  <c r="AV178" i="1"/>
  <c r="AW175" i="1"/>
  <c r="AU173" i="1"/>
  <c r="AV170" i="1"/>
  <c r="AW167" i="1"/>
  <c r="AU165" i="1"/>
  <c r="AV162" i="1"/>
  <c r="AW159" i="1"/>
  <c r="AU157" i="1"/>
  <c r="AU154" i="1"/>
  <c r="AW150" i="1"/>
  <c r="AU147" i="1"/>
  <c r="AV143" i="1"/>
  <c r="AU140" i="1"/>
  <c r="AV136" i="1"/>
  <c r="AW132" i="1"/>
  <c r="AV129" i="1"/>
  <c r="AW125" i="1"/>
  <c r="AU122" i="1"/>
  <c r="AW118" i="1"/>
  <c r="AU115" i="1"/>
  <c r="AV111" i="1"/>
  <c r="AU108" i="1"/>
  <c r="AV104" i="1"/>
  <c r="AW100" i="1"/>
  <c r="AV97" i="1"/>
  <c r="AW93" i="1"/>
  <c r="AU90" i="1"/>
  <c r="AW86" i="1"/>
  <c r="AU83" i="1"/>
  <c r="AV79" i="1"/>
  <c r="AW72" i="1"/>
  <c r="AW65" i="1"/>
  <c r="AW58" i="1"/>
  <c r="AV51" i="1"/>
  <c r="BK21" i="1"/>
  <c r="AV47" i="1"/>
  <c r="AU44" i="1"/>
  <c r="AV40" i="1"/>
  <c r="AW36" i="1"/>
  <c r="AU28" i="1"/>
  <c r="AV24" i="1"/>
  <c r="AW20" i="1"/>
  <c r="BJ13" i="1"/>
  <c r="BI13" i="1"/>
  <c r="AV46" i="1"/>
  <c r="AV42" i="1"/>
  <c r="AW39" i="1"/>
  <c r="AW35" i="1"/>
  <c r="AU33" i="1"/>
  <c r="AW31" i="1"/>
  <c r="AW27" i="1"/>
  <c r="AU25" i="1"/>
  <c r="AV22" i="1"/>
  <c r="AV18" i="1"/>
  <c r="AW15" i="1"/>
  <c r="AV36" i="1"/>
  <c r="AW32" i="1"/>
  <c r="AV27" i="1"/>
  <c r="AU22" i="1"/>
  <c r="AW16" i="1"/>
  <c r="BK13" i="1"/>
  <c r="AW47" i="1"/>
  <c r="AU45" i="1"/>
  <c r="AW43" i="1"/>
  <c r="AU41" i="1"/>
  <c r="AV38" i="1"/>
  <c r="AU37" i="1"/>
  <c r="AV34" i="1"/>
  <c r="AV30" i="1"/>
  <c r="AU29" i="1"/>
  <c r="AV26" i="1"/>
  <c r="AW23" i="1"/>
  <c r="AU21" i="1"/>
  <c r="AW19" i="1"/>
  <c r="AU17" i="1"/>
  <c r="AV14" i="1"/>
  <c r="AW48" i="1"/>
  <c r="AV45" i="1"/>
  <c r="AV43" i="1"/>
  <c r="AU38" i="1"/>
  <c r="AW34" i="1"/>
  <c r="AU31" i="1"/>
  <c r="AV29" i="1"/>
  <c r="AW25" i="1"/>
  <c r="AV20" i="1"/>
  <c r="AW18" i="1"/>
  <c r="AU15" i="1"/>
  <c r="AW46" i="1"/>
  <c r="AU43" i="1"/>
  <c r="AV41" i="1"/>
  <c r="AV39" i="1"/>
  <c r="AW37" i="1"/>
  <c r="AU34" i="1"/>
  <c r="AW30" i="1"/>
  <c r="AU27" i="1"/>
  <c r="AV25" i="1"/>
  <c r="AV23" i="1"/>
  <c r="AW21" i="1"/>
  <c r="AU18" i="1"/>
  <c r="AW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G9" authorId="0" shapeId="0" xr:uid="{6E7E181C-8D7F-49DB-84E5-FB913EC7149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 average out this outlier observation for Spain because it appears to be quite idiosyncratic rather than representative of a broader trend (but it distorts the interquartile range calculations).</t>
        </r>
      </text>
    </comment>
    <comment ref="BG212" authorId="0" shapeId="0" xr:uid="{8C93E285-F72D-4305-851F-C4CC93C2E9A8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 average out this outlier observation for Spain because it appears to be quite idiosyncratic rather than representative of a broader trend (but it distorts the interquartile range calculations).</t>
        </r>
      </text>
    </comment>
  </commentList>
</comments>
</file>

<file path=xl/sharedStrings.xml><?xml version="1.0" encoding="utf-8"?>
<sst xmlns="http://schemas.openxmlformats.org/spreadsheetml/2006/main" count="349" uniqueCount="275">
  <si>
    <t>Q1/1960</t>
  </si>
  <si>
    <t>Q2/1960</t>
  </si>
  <si>
    <t>Q3/1960</t>
  </si>
  <si>
    <t>Q4/1960</t>
  </si>
  <si>
    <t>Q1/1961</t>
  </si>
  <si>
    <t>Q2/1961</t>
  </si>
  <si>
    <t>Q3/1961</t>
  </si>
  <si>
    <t>Q4/1961</t>
  </si>
  <si>
    <t>Q1/1962</t>
  </si>
  <si>
    <t>Q2/1962</t>
  </si>
  <si>
    <t>Q3/1962</t>
  </si>
  <si>
    <t>Q4/1962</t>
  </si>
  <si>
    <t>Q1/1963</t>
  </si>
  <si>
    <t>Q2/1963</t>
  </si>
  <si>
    <t>Q3/1963</t>
  </si>
  <si>
    <t>Q4/1963</t>
  </si>
  <si>
    <t>Q1/1964</t>
  </si>
  <si>
    <t>Q2/1964</t>
  </si>
  <si>
    <t>Q3/1964</t>
  </si>
  <si>
    <t>Q4/1964</t>
  </si>
  <si>
    <t>Q1/1965</t>
  </si>
  <si>
    <t>Q2/1965</t>
  </si>
  <si>
    <t>Q3/1965</t>
  </si>
  <si>
    <t>Q4/1965</t>
  </si>
  <si>
    <t>Q1/1966</t>
  </si>
  <si>
    <t>Q2/1966</t>
  </si>
  <si>
    <t>Q3/1966</t>
  </si>
  <si>
    <t>Q4/1966</t>
  </si>
  <si>
    <t>Q1/1967</t>
  </si>
  <si>
    <t>Q2/1967</t>
  </si>
  <si>
    <t>Q3/1967</t>
  </si>
  <si>
    <t>Q4/1967</t>
  </si>
  <si>
    <t>Q1/1968</t>
  </si>
  <si>
    <t>Q2/1968</t>
  </si>
  <si>
    <t>Q3/1968</t>
  </si>
  <si>
    <t>Q4/1968</t>
  </si>
  <si>
    <t>Q1/1969</t>
  </si>
  <si>
    <t>Q2/1969</t>
  </si>
  <si>
    <t>Q3/1969</t>
  </si>
  <si>
    <t>Q4/1969</t>
  </si>
  <si>
    <t>Q1/1970</t>
  </si>
  <si>
    <t>Q2/1970</t>
  </si>
  <si>
    <t>Q3/1970</t>
  </si>
  <si>
    <t>Q4/1970</t>
  </si>
  <si>
    <t>Q1/1971</t>
  </si>
  <si>
    <t>Q2/1971</t>
  </si>
  <si>
    <t>Q3/1971</t>
  </si>
  <si>
    <t>Q4/1971</t>
  </si>
  <si>
    <t>Q1/1972</t>
  </si>
  <si>
    <t>Q2/1972</t>
  </si>
  <si>
    <t>Q3/1972</t>
  </si>
  <si>
    <t>Q4/1972</t>
  </si>
  <si>
    <t>Q1/1973</t>
  </si>
  <si>
    <t>Q2/1973</t>
  </si>
  <si>
    <t>Q3/1973</t>
  </si>
  <si>
    <t>Q4/1973</t>
  </si>
  <si>
    <t>Q1/1974</t>
  </si>
  <si>
    <t>Q2/1974</t>
  </si>
  <si>
    <t>Q3/1974</t>
  </si>
  <si>
    <t>Q4/1974</t>
  </si>
  <si>
    <t>Q1/1975</t>
  </si>
  <si>
    <t>Q2/1975</t>
  </si>
  <si>
    <t>Q3/1975</t>
  </si>
  <si>
    <t>Q4/1975</t>
  </si>
  <si>
    <t>Q1/1976</t>
  </si>
  <si>
    <t>Q2/1976</t>
  </si>
  <si>
    <t>Q3/1976</t>
  </si>
  <si>
    <t>Q4/1976</t>
  </si>
  <si>
    <t>Q1/1977</t>
  </si>
  <si>
    <t>Q2/1977</t>
  </si>
  <si>
    <t>Q3/1977</t>
  </si>
  <si>
    <t>Q4/1977</t>
  </si>
  <si>
    <t>Q1/1978</t>
  </si>
  <si>
    <t>Q2/1978</t>
  </si>
  <si>
    <t>Q3/1978</t>
  </si>
  <si>
    <t>Q4/1978</t>
  </si>
  <si>
    <t>Q1/1979</t>
  </si>
  <si>
    <t>Q2/1979</t>
  </si>
  <si>
    <t>Q3/1979</t>
  </si>
  <si>
    <t>Q4/1979</t>
  </si>
  <si>
    <t>Q1/1980</t>
  </si>
  <si>
    <t>Q2/1980</t>
  </si>
  <si>
    <t>Q3/1980</t>
  </si>
  <si>
    <t>Q4/1980</t>
  </si>
  <si>
    <t>Q1/1981</t>
  </si>
  <si>
    <t>Q2/1981</t>
  </si>
  <si>
    <t>Q3/1981</t>
  </si>
  <si>
    <t>Q4/1981</t>
  </si>
  <si>
    <t>Q1/1982</t>
  </si>
  <si>
    <t>Q2/1982</t>
  </si>
  <si>
    <t>Q3/1982</t>
  </si>
  <si>
    <t>Q4/1982</t>
  </si>
  <si>
    <t>Q1/1983</t>
  </si>
  <si>
    <t>Q2/1983</t>
  </si>
  <si>
    <t>Q3/1983</t>
  </si>
  <si>
    <t>Q4/1983</t>
  </si>
  <si>
    <t>Q1/1984</t>
  </si>
  <si>
    <t>Q2/1984</t>
  </si>
  <si>
    <t>Q3/1984</t>
  </si>
  <si>
    <t>Q4/1984</t>
  </si>
  <si>
    <t>Q1/1985</t>
  </si>
  <si>
    <t>Q2/1985</t>
  </si>
  <si>
    <t>Q3/1985</t>
  </si>
  <si>
    <t>Q4/1985</t>
  </si>
  <si>
    <t>Q1/1986</t>
  </si>
  <si>
    <t>Q2/1986</t>
  </si>
  <si>
    <t>Q3/1986</t>
  </si>
  <si>
    <t>Q4/1986</t>
  </si>
  <si>
    <t>Q1/1987</t>
  </si>
  <si>
    <t>Q2/1987</t>
  </si>
  <si>
    <t>Q3/1987</t>
  </si>
  <si>
    <t>Q4/1987</t>
  </si>
  <si>
    <t>Q1/1988</t>
  </si>
  <si>
    <t>Q2/1988</t>
  </si>
  <si>
    <t>Q3/1988</t>
  </si>
  <si>
    <t>Q4/1988</t>
  </si>
  <si>
    <t>Q1/1989</t>
  </si>
  <si>
    <t>Q2/1989</t>
  </si>
  <si>
    <t>Q3/1989</t>
  </si>
  <si>
    <t>Q4/1989</t>
  </si>
  <si>
    <t>Q1/1990</t>
  </si>
  <si>
    <t>Q2/1990</t>
  </si>
  <si>
    <t>Q3/1990</t>
  </si>
  <si>
    <t>Q4/1990</t>
  </si>
  <si>
    <t>Q1/1991</t>
  </si>
  <si>
    <t>Q2/1991</t>
  </si>
  <si>
    <t>Q3/1991</t>
  </si>
  <si>
    <t>Q4/1991</t>
  </si>
  <si>
    <t>Q1/1992</t>
  </si>
  <si>
    <t>Q2/1992</t>
  </si>
  <si>
    <t>Q3/1992</t>
  </si>
  <si>
    <t>Q4/1992</t>
  </si>
  <si>
    <t>Q1/1993</t>
  </si>
  <si>
    <t>Q2/1993</t>
  </si>
  <si>
    <t>Q3/1993</t>
  </si>
  <si>
    <t>Q4/1993</t>
  </si>
  <si>
    <t>Q1/1994</t>
  </si>
  <si>
    <t>Q2/1994</t>
  </si>
  <si>
    <t>Q3/1994</t>
  </si>
  <si>
    <t>Q4/1994</t>
  </si>
  <si>
    <t>Q1/1995</t>
  </si>
  <si>
    <t>Q2/1995</t>
  </si>
  <si>
    <t>Q3/1995</t>
  </si>
  <si>
    <t>Q4/1995</t>
  </si>
  <si>
    <t>Q1/1996</t>
  </si>
  <si>
    <t>Q2/1996</t>
  </si>
  <si>
    <t>Q3/1996</t>
  </si>
  <si>
    <t>Q4/1996</t>
  </si>
  <si>
    <t>Q1/1997</t>
  </si>
  <si>
    <t>Q2/1997</t>
  </si>
  <si>
    <t>Q3/1997</t>
  </si>
  <si>
    <t>Q4/1997</t>
  </si>
  <si>
    <t>Q1/1998</t>
  </si>
  <si>
    <t>Q2/1998</t>
  </si>
  <si>
    <t>Q3/1998</t>
  </si>
  <si>
    <t>Q4/1998</t>
  </si>
  <si>
    <t>Q1/1999</t>
  </si>
  <si>
    <t>Q2/1999</t>
  </si>
  <si>
    <t>Q3/1999</t>
  </si>
  <si>
    <t>Q4/1999</t>
  </si>
  <si>
    <t>Q1/2000</t>
  </si>
  <si>
    <t>Q2/2000</t>
  </si>
  <si>
    <t>Q3/2000</t>
  </si>
  <si>
    <t>Q4/2000</t>
  </si>
  <si>
    <t>Q1/2001</t>
  </si>
  <si>
    <t>Q2/2001</t>
  </si>
  <si>
    <t>Q3/2001</t>
  </si>
  <si>
    <t>Q4/2001</t>
  </si>
  <si>
    <t>Q1/2002</t>
  </si>
  <si>
    <t>Q2/2002</t>
  </si>
  <si>
    <t>Q3/2002</t>
  </si>
  <si>
    <t>Q4/2002</t>
  </si>
  <si>
    <t>Q1/2003</t>
  </si>
  <si>
    <t>Q2/2003</t>
  </si>
  <si>
    <t>Q3/2003</t>
  </si>
  <si>
    <t>Q4/2003</t>
  </si>
  <si>
    <t>Q1/2004</t>
  </si>
  <si>
    <t>Q2/2004</t>
  </si>
  <si>
    <t>Q3/2004</t>
  </si>
  <si>
    <t>Q4/2004</t>
  </si>
  <si>
    <t>Q1/2005</t>
  </si>
  <si>
    <t>Q2/2005</t>
  </si>
  <si>
    <t>Q3/2005</t>
  </si>
  <si>
    <t>Q4/2005</t>
  </si>
  <si>
    <t>Q1/2006</t>
  </si>
  <si>
    <t>Q2/2006</t>
  </si>
  <si>
    <t>Q3/2006</t>
  </si>
  <si>
    <t>Q4/2006</t>
  </si>
  <si>
    <t>Q1/2007</t>
  </si>
  <si>
    <t>Q2/2007</t>
  </si>
  <si>
    <t>Q3/2007</t>
  </si>
  <si>
    <t>Q4/2007</t>
  </si>
  <si>
    <t>Q1/2008</t>
  </si>
  <si>
    <t>Q2/2008</t>
  </si>
  <si>
    <t>Q3/2008</t>
  </si>
  <si>
    <t>Q4/2008</t>
  </si>
  <si>
    <t>Q1/2009</t>
  </si>
  <si>
    <t>Q2/2009</t>
  </si>
  <si>
    <t>Q3/2009</t>
  </si>
  <si>
    <t>Q4/2009</t>
  </si>
  <si>
    <t>Q1/2010</t>
  </si>
  <si>
    <t>Q2/2010</t>
  </si>
  <si>
    <t>Q3/2010</t>
  </si>
  <si>
    <t>Q4/2010</t>
  </si>
  <si>
    <t>Q1/2011</t>
  </si>
  <si>
    <t>Q2/2011</t>
  </si>
  <si>
    <t>Q3/2011</t>
  </si>
  <si>
    <t>Q4/2011</t>
  </si>
  <si>
    <t>Q1/2012</t>
  </si>
  <si>
    <t>Q2/2012</t>
  </si>
  <si>
    <t>Q3/2012</t>
  </si>
  <si>
    <t>Q4/2012</t>
  </si>
  <si>
    <t>Q1/2013</t>
  </si>
  <si>
    <t>Q2/2013</t>
  </si>
  <si>
    <t>Q3/2013</t>
  </si>
  <si>
    <t>Q4/2013</t>
  </si>
  <si>
    <t>Q1/2014</t>
  </si>
  <si>
    <t>Volatility</t>
  </si>
  <si>
    <t>UK Real GDP (Volatility)</t>
  </si>
  <si>
    <t>UK GDP Deflator (Volatility)</t>
  </si>
  <si>
    <t>FR Real GDP (Volatility)</t>
  </si>
  <si>
    <t>FR GDP Deflator (Volatility)</t>
  </si>
  <si>
    <t>DE Real GDP (Volatility)</t>
  </si>
  <si>
    <t>DE GDP Deflator (Volatility)</t>
  </si>
  <si>
    <t>IT Real GDP (Volatility)</t>
  </si>
  <si>
    <t>IT GDP Deflator (Volatility)</t>
  </si>
  <si>
    <t>CA Real GDP (Volatility)</t>
  </si>
  <si>
    <t>CA GDP Deflator (Volatility)</t>
  </si>
  <si>
    <t>JP Real GDP (Volatility)</t>
  </si>
  <si>
    <t>JP GDP Deflator (Volatility)</t>
  </si>
  <si>
    <t>ES Real GDP (Volatility)</t>
  </si>
  <si>
    <t>ES GDP Deflator (Volatility)</t>
  </si>
  <si>
    <t>(1) level of the series; (2) first difference; (3) second difference;</t>
  </si>
  <si>
    <t>The transformations available within the code are:</t>
  </si>
  <si>
    <t>We use the following transformations:</t>
  </si>
  <si>
    <t>Median</t>
  </si>
  <si>
    <t>Percent25</t>
  </si>
  <si>
    <t>Percent75</t>
  </si>
  <si>
    <t>G8 GDP Deflator</t>
  </si>
  <si>
    <t>G8 Real GDP</t>
  </si>
  <si>
    <t>U.S. Real GDP (Volatility)</t>
  </si>
  <si>
    <t>U.S. GDP Deflator (Volatility)</t>
  </si>
  <si>
    <t>US</t>
  </si>
  <si>
    <t>UK</t>
  </si>
  <si>
    <t>FR</t>
  </si>
  <si>
    <t>DE</t>
  </si>
  <si>
    <t>IT</t>
  </si>
  <si>
    <t>CA</t>
  </si>
  <si>
    <t>JP</t>
  </si>
  <si>
    <t>ES</t>
  </si>
  <si>
    <t>(4) logarithm of the series; (5) first difference of the logarithm; (6) second difference of the logarithm.</t>
  </si>
  <si>
    <t>(Std. Deviation, % Annualized)</t>
  </si>
  <si>
    <t>Q2/2014</t>
  </si>
  <si>
    <t>Q3/2014</t>
  </si>
  <si>
    <t>Q4/2014</t>
  </si>
  <si>
    <t>Q1/2015</t>
  </si>
  <si>
    <t>Q2/2015</t>
  </si>
  <si>
    <t>Q3/2015</t>
  </si>
  <si>
    <t>Q4/2015</t>
  </si>
  <si>
    <t>Q1/2016</t>
  </si>
  <si>
    <t>Q2/2016</t>
  </si>
  <si>
    <t>Q3/2016</t>
  </si>
  <si>
    <t>Q4/2016</t>
  </si>
  <si>
    <t>Q1/2017</t>
  </si>
  <si>
    <t>Q2/2017</t>
  </si>
  <si>
    <t>Q3/2017</t>
  </si>
  <si>
    <t>Q4/2017</t>
  </si>
  <si>
    <t>data</t>
  </si>
  <si>
    <t>(1) for the real GDP series (log-first difference annualized, %);</t>
  </si>
  <si>
    <t>(1) for the GDP deflator index series (log-first difference annualized, %).</t>
  </si>
  <si>
    <t>Modeling Time-Variation Over the Business Cycle (1960-2017): An International Perspective</t>
  </si>
  <si>
    <t>Enrique Martinez-Garcia</t>
  </si>
  <si>
    <t>Federal Reserve Bank of Dallas and SMU</t>
  </si>
  <si>
    <t>emg.economics@gmail.com</t>
  </si>
  <si>
    <t>Date: 10/1/2018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</si>
</sst>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center"/>
    </xf>
    <xf numFmtId="0" fontId="0" fillId="0" borderId="0" xfId="0" applyFont="1"/>
    <xf numFmtId="0" fontId="0" fillId="0" borderId="0" xfId="0" applyNumberFormat="1"/>
    <xf numFmtId="17" fontId="0" fillId="0" borderId="0" xfId="0" applyNumberFormat="1"/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3" borderId="0" xfId="0" applyFont="1" applyFill="1" applyAlignment="1">
      <alignment wrapText="1"/>
    </xf>
    <xf numFmtId="0" fontId="0" fillId="3" borderId="0" xfId="0" applyFill="1"/>
    <xf numFmtId="0" fontId="1" fillId="3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7.xml"/><Relationship Id="rId13" Type="http://schemas.openxmlformats.org/officeDocument/2006/relationships/theme" Target="theme/theme1.xml"/><Relationship Id="rId3" Type="http://schemas.openxmlformats.org/officeDocument/2006/relationships/chartsheet" Target="chartsheets/sheet2.xml"/><Relationship Id="rId7" Type="http://schemas.openxmlformats.org/officeDocument/2006/relationships/chartsheet" Target="chartsheets/sheet6.xml"/><Relationship Id="rId12" Type="http://schemas.openxmlformats.org/officeDocument/2006/relationships/worksheet" Target="worksheets/sheet2.xml"/><Relationship Id="rId2" Type="http://schemas.openxmlformats.org/officeDocument/2006/relationships/chartsheet" Target="chartsheets/sheet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5.xml"/><Relationship Id="rId11" Type="http://schemas.openxmlformats.org/officeDocument/2006/relationships/chartsheet" Target="chartsheets/sheet10.xml"/><Relationship Id="rId5" Type="http://schemas.openxmlformats.org/officeDocument/2006/relationships/chartsheet" Target="chartsheets/sheet4.xml"/><Relationship Id="rId15" Type="http://schemas.openxmlformats.org/officeDocument/2006/relationships/sharedStrings" Target="sharedStrings.xml"/><Relationship Id="rId10" Type="http://schemas.openxmlformats.org/officeDocument/2006/relationships/chartsheet" Target="chartsheets/sheet9.xml"/><Relationship Id="rId4" Type="http://schemas.openxmlformats.org/officeDocument/2006/relationships/chartsheet" Target="chartsheets/sheet3.xml"/><Relationship Id="rId9" Type="http://schemas.openxmlformats.org/officeDocument/2006/relationships/chartsheet" Target="chartsheets/sheet8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</c:title>
    <c:autoTitleDeleted val="0"/>
    <c:plotArea>
      <c:layout>
        <c:manualLayout>
          <c:layoutTarget val="inner"/>
          <c:xMode val="edge"/>
          <c:yMode val="edge"/>
          <c:x val="5.4501150888652102E-2"/>
          <c:y val="0.11812946051235121"/>
          <c:w val="0.89099769822269581"/>
          <c:h val="0.7860743042712881"/>
        </c:manualLayout>
      </c:layout>
      <c:lineChart>
        <c:grouping val="standard"/>
        <c:varyColors val="0"/>
        <c:ser>
          <c:idx val="0"/>
          <c:order val="0"/>
          <c:tx>
            <c:strRef>
              <c:f>'Instantaneous Std. Deviation'!$D$1</c:f>
              <c:strCache>
                <c:ptCount val="1"/>
                <c:pt idx="0">
                  <c:v>U.S. Real GDP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Deviation'!$B$12:$B$220</c:f>
              <c:numCache>
                <c:formatCode>mmm\-yy</c:formatCode>
                <c:ptCount val="209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</c:numCache>
            </c:numRef>
          </c:cat>
          <c:val>
            <c:numRef>
              <c:f>'Instantaneous Std. Deviation'!$E$12:$E$220</c:f>
              <c:numCache>
                <c:formatCode>General</c:formatCode>
                <c:ptCount val="209"/>
                <c:pt idx="0">
                  <c:v>1.9268121</c:v>
                </c:pt>
                <c:pt idx="1">
                  <c:v>1.9156062</c:v>
                </c:pt>
                <c:pt idx="2">
                  <c:v>1.9269404000000001</c:v>
                </c:pt>
                <c:pt idx="3">
                  <c:v>1.9637481999999999</c:v>
                </c:pt>
                <c:pt idx="4">
                  <c:v>1.9917522999999999</c:v>
                </c:pt>
                <c:pt idx="5">
                  <c:v>2.0159511999999999</c:v>
                </c:pt>
                <c:pt idx="6">
                  <c:v>2.0656094999999999</c:v>
                </c:pt>
                <c:pt idx="7">
                  <c:v>2.0979914000000002</c:v>
                </c:pt>
                <c:pt idx="8">
                  <c:v>2.1247303</c:v>
                </c:pt>
                <c:pt idx="9">
                  <c:v>2.1393412999999999</c:v>
                </c:pt>
                <c:pt idx="10">
                  <c:v>2.1628894000000001</c:v>
                </c:pt>
                <c:pt idx="11">
                  <c:v>2.2232867000000001</c:v>
                </c:pt>
                <c:pt idx="12">
                  <c:v>2.2562964999999999</c:v>
                </c:pt>
                <c:pt idx="13">
                  <c:v>2.2798558</c:v>
                </c:pt>
                <c:pt idx="14">
                  <c:v>2.3210652000000001</c:v>
                </c:pt>
                <c:pt idx="15">
                  <c:v>2.3607393999999999</c:v>
                </c:pt>
                <c:pt idx="16">
                  <c:v>2.3935042000000002</c:v>
                </c:pt>
                <c:pt idx="17">
                  <c:v>2.3886569</c:v>
                </c:pt>
                <c:pt idx="18">
                  <c:v>2.3760463000000001</c:v>
                </c:pt>
                <c:pt idx="19">
                  <c:v>2.3808710999999998</c:v>
                </c:pt>
                <c:pt idx="20">
                  <c:v>2.3966843</c:v>
                </c:pt>
                <c:pt idx="21">
                  <c:v>2.4405329</c:v>
                </c:pt>
                <c:pt idx="22">
                  <c:v>2.4608401</c:v>
                </c:pt>
                <c:pt idx="23">
                  <c:v>2.5111064999999999</c:v>
                </c:pt>
                <c:pt idx="24">
                  <c:v>2.6145366000000001</c:v>
                </c:pt>
                <c:pt idx="25">
                  <c:v>2.6885132</c:v>
                </c:pt>
                <c:pt idx="26">
                  <c:v>2.7785434000000002</c:v>
                </c:pt>
                <c:pt idx="27">
                  <c:v>2.8663199000000001</c:v>
                </c:pt>
                <c:pt idx="28">
                  <c:v>2.9245516999999999</c:v>
                </c:pt>
                <c:pt idx="29">
                  <c:v>2.9752603999999998</c:v>
                </c:pt>
                <c:pt idx="30">
                  <c:v>3.0268678000000002</c:v>
                </c:pt>
                <c:pt idx="31">
                  <c:v>3.0910593</c:v>
                </c:pt>
                <c:pt idx="32">
                  <c:v>3.1282945999999998</c:v>
                </c:pt>
                <c:pt idx="33">
                  <c:v>3.1398239999999999</c:v>
                </c:pt>
                <c:pt idx="34">
                  <c:v>3.1687911</c:v>
                </c:pt>
                <c:pt idx="35">
                  <c:v>3.2354468999999999</c:v>
                </c:pt>
                <c:pt idx="36">
                  <c:v>3.2697991000000002</c:v>
                </c:pt>
                <c:pt idx="37">
                  <c:v>3.2835261</c:v>
                </c:pt>
                <c:pt idx="38">
                  <c:v>3.2922121</c:v>
                </c:pt>
                <c:pt idx="39">
                  <c:v>3.3140146000000001</c:v>
                </c:pt>
                <c:pt idx="40">
                  <c:v>3.3627593</c:v>
                </c:pt>
                <c:pt idx="41">
                  <c:v>3.4097871</c:v>
                </c:pt>
                <c:pt idx="42">
                  <c:v>3.4289081000000001</c:v>
                </c:pt>
                <c:pt idx="43">
                  <c:v>3.4590228999999999</c:v>
                </c:pt>
                <c:pt idx="44">
                  <c:v>3.5004628000000002</c:v>
                </c:pt>
                <c:pt idx="45">
                  <c:v>3.5237885000000002</c:v>
                </c:pt>
                <c:pt idx="46">
                  <c:v>3.5213429999999999</c:v>
                </c:pt>
                <c:pt idx="47">
                  <c:v>3.5286775000000001</c:v>
                </c:pt>
                <c:pt idx="48">
                  <c:v>3.5359414</c:v>
                </c:pt>
                <c:pt idx="49">
                  <c:v>3.5411807999999998</c:v>
                </c:pt>
                <c:pt idx="50">
                  <c:v>3.5501737000000002</c:v>
                </c:pt>
                <c:pt idx="51">
                  <c:v>3.5319824</c:v>
                </c:pt>
                <c:pt idx="52">
                  <c:v>3.5036206000000001</c:v>
                </c:pt>
                <c:pt idx="53">
                  <c:v>3.4398300000000002</c:v>
                </c:pt>
                <c:pt idx="54">
                  <c:v>3.4148458000000002</c:v>
                </c:pt>
                <c:pt idx="55">
                  <c:v>3.3706597999999999</c:v>
                </c:pt>
                <c:pt idx="56">
                  <c:v>3.3602080999999999</c:v>
                </c:pt>
                <c:pt idx="57">
                  <c:v>3.3363187000000001</c:v>
                </c:pt>
                <c:pt idx="58">
                  <c:v>3.314222</c:v>
                </c:pt>
                <c:pt idx="59">
                  <c:v>3.3020678000000001</c:v>
                </c:pt>
                <c:pt idx="60">
                  <c:v>3.3143791999999999</c:v>
                </c:pt>
                <c:pt idx="61">
                  <c:v>3.3410774000000001</c:v>
                </c:pt>
                <c:pt idx="62">
                  <c:v>3.3550772000000002</c:v>
                </c:pt>
                <c:pt idx="63">
                  <c:v>3.3725527999999998</c:v>
                </c:pt>
                <c:pt idx="64">
                  <c:v>3.3866463000000002</c:v>
                </c:pt>
                <c:pt idx="65">
                  <c:v>3.3711866000000001</c:v>
                </c:pt>
                <c:pt idx="66">
                  <c:v>3.3364029999999998</c:v>
                </c:pt>
                <c:pt idx="67">
                  <c:v>3.2978698999999998</c:v>
                </c:pt>
                <c:pt idx="68">
                  <c:v>3.2959793999999998</c:v>
                </c:pt>
                <c:pt idx="69">
                  <c:v>3.2934271000000002</c:v>
                </c:pt>
                <c:pt idx="70">
                  <c:v>3.2937783999999999</c:v>
                </c:pt>
                <c:pt idx="71">
                  <c:v>3.3418112</c:v>
                </c:pt>
                <c:pt idx="72">
                  <c:v>3.3901286000000002</c:v>
                </c:pt>
                <c:pt idx="73">
                  <c:v>3.4469186000000001</c:v>
                </c:pt>
                <c:pt idx="74">
                  <c:v>3.4667621</c:v>
                </c:pt>
                <c:pt idx="75">
                  <c:v>3.4934782000000002</c:v>
                </c:pt>
                <c:pt idx="76">
                  <c:v>3.5139610000000001</c:v>
                </c:pt>
                <c:pt idx="77">
                  <c:v>3.5126955</c:v>
                </c:pt>
                <c:pt idx="78">
                  <c:v>3.4945816999999999</c:v>
                </c:pt>
                <c:pt idx="79">
                  <c:v>3.4964395000000001</c:v>
                </c:pt>
                <c:pt idx="80">
                  <c:v>3.4641546000000001</c:v>
                </c:pt>
                <c:pt idx="81">
                  <c:v>3.3716805999999999</c:v>
                </c:pt>
                <c:pt idx="82">
                  <c:v>3.3069693</c:v>
                </c:pt>
                <c:pt idx="83">
                  <c:v>3.1866834000000002</c:v>
                </c:pt>
                <c:pt idx="84">
                  <c:v>3.0886279999999999</c:v>
                </c:pt>
                <c:pt idx="85">
                  <c:v>3.0279104999999999</c:v>
                </c:pt>
                <c:pt idx="86">
                  <c:v>2.8555432000000001</c:v>
                </c:pt>
                <c:pt idx="87">
                  <c:v>2.7069399999999999</c:v>
                </c:pt>
                <c:pt idx="88">
                  <c:v>2.5605821</c:v>
                </c:pt>
                <c:pt idx="89">
                  <c:v>2.3906570999999999</c:v>
                </c:pt>
                <c:pt idx="90">
                  <c:v>2.2445064000000001</c:v>
                </c:pt>
                <c:pt idx="91">
                  <c:v>2.1219511999999998</c:v>
                </c:pt>
                <c:pt idx="92">
                  <c:v>2.0193104000000002</c:v>
                </c:pt>
                <c:pt idx="93">
                  <c:v>1.955695</c:v>
                </c:pt>
                <c:pt idx="94">
                  <c:v>1.9184601999999999</c:v>
                </c:pt>
                <c:pt idx="95">
                  <c:v>1.8885926</c:v>
                </c:pt>
                <c:pt idx="96">
                  <c:v>1.8531867</c:v>
                </c:pt>
                <c:pt idx="97">
                  <c:v>1.8322894000000001</c:v>
                </c:pt>
                <c:pt idx="98">
                  <c:v>1.8102132</c:v>
                </c:pt>
                <c:pt idx="99">
                  <c:v>1.8035178999999999</c:v>
                </c:pt>
                <c:pt idx="100">
                  <c:v>1.7808482999999999</c:v>
                </c:pt>
                <c:pt idx="101">
                  <c:v>1.7758133</c:v>
                </c:pt>
                <c:pt idx="102">
                  <c:v>1.7806858000000001</c:v>
                </c:pt>
                <c:pt idx="103">
                  <c:v>1.7852825999999999</c:v>
                </c:pt>
                <c:pt idx="104">
                  <c:v>1.788559</c:v>
                </c:pt>
                <c:pt idx="105">
                  <c:v>1.7880152</c:v>
                </c:pt>
                <c:pt idx="106">
                  <c:v>1.7791026000000001</c:v>
                </c:pt>
                <c:pt idx="107">
                  <c:v>1.7715314</c:v>
                </c:pt>
                <c:pt idx="108">
                  <c:v>1.758505</c:v>
                </c:pt>
                <c:pt idx="109">
                  <c:v>1.7637468999999999</c:v>
                </c:pt>
                <c:pt idx="110">
                  <c:v>1.7657821</c:v>
                </c:pt>
                <c:pt idx="111">
                  <c:v>1.7930368999999999</c:v>
                </c:pt>
                <c:pt idx="112">
                  <c:v>1.8120883999999999</c:v>
                </c:pt>
                <c:pt idx="113">
                  <c:v>1.8277401</c:v>
                </c:pt>
                <c:pt idx="114">
                  <c:v>1.8453151999999999</c:v>
                </c:pt>
                <c:pt idx="115">
                  <c:v>1.8484845000000001</c:v>
                </c:pt>
                <c:pt idx="116">
                  <c:v>1.8175079999999999</c:v>
                </c:pt>
                <c:pt idx="117">
                  <c:v>1.7699434000000001</c:v>
                </c:pt>
                <c:pt idx="118">
                  <c:v>1.7360471</c:v>
                </c:pt>
                <c:pt idx="119">
                  <c:v>1.6976922000000001</c:v>
                </c:pt>
                <c:pt idx="120">
                  <c:v>1.6732228</c:v>
                </c:pt>
                <c:pt idx="121">
                  <c:v>1.6127543</c:v>
                </c:pt>
                <c:pt idx="122">
                  <c:v>1.5695965000000001</c:v>
                </c:pt>
                <c:pt idx="123">
                  <c:v>1.5400320000000001</c:v>
                </c:pt>
                <c:pt idx="124">
                  <c:v>1.5262009000000001</c:v>
                </c:pt>
                <c:pt idx="125">
                  <c:v>1.5054886000000001</c:v>
                </c:pt>
                <c:pt idx="126">
                  <c:v>1.4976558</c:v>
                </c:pt>
                <c:pt idx="127">
                  <c:v>1.497385</c:v>
                </c:pt>
                <c:pt idx="128">
                  <c:v>1.4914997000000001</c:v>
                </c:pt>
                <c:pt idx="129">
                  <c:v>1.5041901</c:v>
                </c:pt>
                <c:pt idx="130">
                  <c:v>1.5079621999999999</c:v>
                </c:pt>
                <c:pt idx="131">
                  <c:v>1.5111631000000001</c:v>
                </c:pt>
                <c:pt idx="132">
                  <c:v>1.5137088999999999</c:v>
                </c:pt>
                <c:pt idx="133">
                  <c:v>1.5120027</c:v>
                </c:pt>
                <c:pt idx="134">
                  <c:v>1.4874023999999999</c:v>
                </c:pt>
                <c:pt idx="135">
                  <c:v>1.4792902000000001</c:v>
                </c:pt>
                <c:pt idx="136">
                  <c:v>1.472783</c:v>
                </c:pt>
                <c:pt idx="137">
                  <c:v>1.4671384000000001</c:v>
                </c:pt>
                <c:pt idx="138">
                  <c:v>1.4592430999999999</c:v>
                </c:pt>
                <c:pt idx="139">
                  <c:v>1.4634806</c:v>
                </c:pt>
                <c:pt idx="140">
                  <c:v>1.4754430999999999</c:v>
                </c:pt>
                <c:pt idx="141">
                  <c:v>1.5245766000000001</c:v>
                </c:pt>
                <c:pt idx="142">
                  <c:v>1.5349473</c:v>
                </c:pt>
                <c:pt idx="143">
                  <c:v>1.5516973000000001</c:v>
                </c:pt>
                <c:pt idx="144">
                  <c:v>1.5617297000000001</c:v>
                </c:pt>
                <c:pt idx="145">
                  <c:v>1.5999718999999999</c:v>
                </c:pt>
                <c:pt idx="146">
                  <c:v>1.6499425000000001</c:v>
                </c:pt>
                <c:pt idx="147">
                  <c:v>1.689638</c:v>
                </c:pt>
                <c:pt idx="148">
                  <c:v>1.7180299000000001</c:v>
                </c:pt>
                <c:pt idx="149">
                  <c:v>1.7451981999999999</c:v>
                </c:pt>
                <c:pt idx="150">
                  <c:v>1.8159129000000001</c:v>
                </c:pt>
                <c:pt idx="151">
                  <c:v>1.8596554000000001</c:v>
                </c:pt>
                <c:pt idx="152">
                  <c:v>1.8705925000000001</c:v>
                </c:pt>
                <c:pt idx="153">
                  <c:v>1.8771538999999999</c:v>
                </c:pt>
                <c:pt idx="154">
                  <c:v>1.8778598</c:v>
                </c:pt>
                <c:pt idx="155">
                  <c:v>1.8690990000000001</c:v>
                </c:pt>
                <c:pt idx="156">
                  <c:v>1.8614177000000001</c:v>
                </c:pt>
                <c:pt idx="157">
                  <c:v>1.8363841000000001</c:v>
                </c:pt>
                <c:pt idx="158">
                  <c:v>1.8279882000000001</c:v>
                </c:pt>
                <c:pt idx="159">
                  <c:v>1.8062412000000001</c:v>
                </c:pt>
                <c:pt idx="160">
                  <c:v>1.7802647</c:v>
                </c:pt>
                <c:pt idx="161">
                  <c:v>1.7467062</c:v>
                </c:pt>
                <c:pt idx="162">
                  <c:v>1.7270251000000001</c:v>
                </c:pt>
                <c:pt idx="163">
                  <c:v>1.7235050000000001</c:v>
                </c:pt>
                <c:pt idx="164">
                  <c:v>1.6937</c:v>
                </c:pt>
                <c:pt idx="165">
                  <c:v>1.6935883</c:v>
                </c:pt>
                <c:pt idx="166">
                  <c:v>1.6965777</c:v>
                </c:pt>
                <c:pt idx="167">
                  <c:v>1.6832859</c:v>
                </c:pt>
                <c:pt idx="168">
                  <c:v>1.6717322999999999</c:v>
                </c:pt>
                <c:pt idx="169">
                  <c:v>1.6686299</c:v>
                </c:pt>
                <c:pt idx="170">
                  <c:v>1.67283</c:v>
                </c:pt>
                <c:pt idx="171">
                  <c:v>1.6798503</c:v>
                </c:pt>
                <c:pt idx="172">
                  <c:v>1.7128432</c:v>
                </c:pt>
                <c:pt idx="173">
                  <c:v>1.7216522999999999</c:v>
                </c:pt>
                <c:pt idx="174">
                  <c:v>1.7427813999999999</c:v>
                </c:pt>
                <c:pt idx="175">
                  <c:v>1.7676061000000001</c:v>
                </c:pt>
                <c:pt idx="176">
                  <c:v>1.8365648999999999</c:v>
                </c:pt>
                <c:pt idx="177">
                  <c:v>1.8802869</c:v>
                </c:pt>
                <c:pt idx="178">
                  <c:v>1.9103414999999999</c:v>
                </c:pt>
                <c:pt idx="179">
                  <c:v>1.9417727</c:v>
                </c:pt>
                <c:pt idx="180">
                  <c:v>1.955538</c:v>
                </c:pt>
                <c:pt idx="181">
                  <c:v>1.9699207000000001</c:v>
                </c:pt>
                <c:pt idx="182">
                  <c:v>1.9923819</c:v>
                </c:pt>
                <c:pt idx="183">
                  <c:v>2.0362285</c:v>
                </c:pt>
                <c:pt idx="184">
                  <c:v>2.0668500000000001</c:v>
                </c:pt>
                <c:pt idx="185">
                  <c:v>2.0912423000000002</c:v>
                </c:pt>
                <c:pt idx="186">
                  <c:v>2.1701153999999998</c:v>
                </c:pt>
                <c:pt idx="187">
                  <c:v>2.1021546</c:v>
                </c:pt>
                <c:pt idx="188">
                  <c:v>2.0304625000000001</c:v>
                </c:pt>
                <c:pt idx="189">
                  <c:v>1.9280039</c:v>
                </c:pt>
                <c:pt idx="190">
                  <c:v>1.8722460999999999</c:v>
                </c:pt>
                <c:pt idx="191">
                  <c:v>1.8316157</c:v>
                </c:pt>
                <c:pt idx="192">
                  <c:v>1.7815562</c:v>
                </c:pt>
                <c:pt idx="193">
                  <c:v>1.7455609000000001</c:v>
                </c:pt>
                <c:pt idx="194">
                  <c:v>1.7078747999999999</c:v>
                </c:pt>
                <c:pt idx="195">
                  <c:v>1.6930909999999999</c:v>
                </c:pt>
                <c:pt idx="196">
                  <c:v>1.6888402</c:v>
                </c:pt>
                <c:pt idx="197">
                  <c:v>1.6751114</c:v>
                </c:pt>
                <c:pt idx="198">
                  <c:v>1.6527917000000001</c:v>
                </c:pt>
                <c:pt idx="199">
                  <c:v>1.6298950000000001</c:v>
                </c:pt>
                <c:pt idx="200">
                  <c:v>1.5979808</c:v>
                </c:pt>
                <c:pt idx="201">
                  <c:v>1.5955550999999999</c:v>
                </c:pt>
                <c:pt idx="202">
                  <c:v>1.601191</c:v>
                </c:pt>
                <c:pt idx="203">
                  <c:v>1.6005936999999999</c:v>
                </c:pt>
                <c:pt idx="204">
                  <c:v>1.5965267999999999</c:v>
                </c:pt>
                <c:pt idx="205">
                  <c:v>1.5906332000000001</c:v>
                </c:pt>
                <c:pt idx="206">
                  <c:v>1.569947</c:v>
                </c:pt>
                <c:pt idx="207">
                  <c:v>1.5544107</c:v>
                </c:pt>
                <c:pt idx="208">
                  <c:v>1.5448147999999999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D1-4E95-8AE7-D527669C6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219712"/>
        <c:axId val="245221248"/>
      </c:lineChart>
      <c:lineChart>
        <c:grouping val="standard"/>
        <c:varyColors val="0"/>
        <c:ser>
          <c:idx val="1"/>
          <c:order val="1"/>
          <c:tx>
            <c:strRef>
              <c:f>'Instantaneous Std. Deviation'!$F$1</c:f>
              <c:strCache>
                <c:ptCount val="1"/>
                <c:pt idx="0">
                  <c:v>U.S. GDP Deflator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Deviation'!$B$12:$B$221</c:f>
              <c:numCache>
                <c:formatCode>mmm\-yy</c:formatCode>
                <c:ptCount val="210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  <c:pt idx="209">
                  <c:v>41791</c:v>
                </c:pt>
              </c:numCache>
            </c:numRef>
          </c:cat>
          <c:val>
            <c:numRef>
              <c:f>'Instantaneous Std. Deviation'!$G$12:$G$220</c:f>
              <c:numCache>
                <c:formatCode>General</c:formatCode>
                <c:ptCount val="209"/>
                <c:pt idx="0">
                  <c:v>1.1888262000000001</c:v>
                </c:pt>
                <c:pt idx="1">
                  <c:v>1.277326</c:v>
                </c:pt>
                <c:pt idx="2">
                  <c:v>1.2093301999999999</c:v>
                </c:pt>
                <c:pt idx="3">
                  <c:v>1.2433014</c:v>
                </c:pt>
                <c:pt idx="4">
                  <c:v>1.2089977999999999</c:v>
                </c:pt>
                <c:pt idx="5">
                  <c:v>1.2124621</c:v>
                </c:pt>
                <c:pt idx="6">
                  <c:v>1.1981724</c:v>
                </c:pt>
                <c:pt idx="7">
                  <c:v>1.1687708000000001</c:v>
                </c:pt>
                <c:pt idx="8">
                  <c:v>1.1273485000000001</c:v>
                </c:pt>
                <c:pt idx="9">
                  <c:v>1.1852229000000001</c:v>
                </c:pt>
                <c:pt idx="10">
                  <c:v>1.1198623000000001</c:v>
                </c:pt>
                <c:pt idx="11">
                  <c:v>1.1217060999999999</c:v>
                </c:pt>
                <c:pt idx="12">
                  <c:v>1.0855172</c:v>
                </c:pt>
                <c:pt idx="13">
                  <c:v>1.0689736000000001</c:v>
                </c:pt>
                <c:pt idx="14">
                  <c:v>1.0922976</c:v>
                </c:pt>
                <c:pt idx="15">
                  <c:v>1.0399786</c:v>
                </c:pt>
                <c:pt idx="16">
                  <c:v>1.0309706000000001</c:v>
                </c:pt>
                <c:pt idx="17">
                  <c:v>1.0659067</c:v>
                </c:pt>
                <c:pt idx="18">
                  <c:v>1.1065163</c:v>
                </c:pt>
                <c:pt idx="19">
                  <c:v>1.1139920999999999</c:v>
                </c:pt>
                <c:pt idx="20">
                  <c:v>1.1456820000000001</c:v>
                </c:pt>
                <c:pt idx="21">
                  <c:v>1.1646037</c:v>
                </c:pt>
                <c:pt idx="22">
                  <c:v>1.1721142</c:v>
                </c:pt>
                <c:pt idx="23">
                  <c:v>1.1864924999999999</c:v>
                </c:pt>
                <c:pt idx="24">
                  <c:v>1.2147296999999999</c:v>
                </c:pt>
                <c:pt idx="25">
                  <c:v>1.241104</c:v>
                </c:pt>
                <c:pt idx="26">
                  <c:v>1.2537322</c:v>
                </c:pt>
                <c:pt idx="27">
                  <c:v>1.2762598000000001</c:v>
                </c:pt>
                <c:pt idx="28">
                  <c:v>1.3374847000000001</c:v>
                </c:pt>
                <c:pt idx="29">
                  <c:v>1.3391808000000001</c:v>
                </c:pt>
                <c:pt idx="30">
                  <c:v>1.3545151</c:v>
                </c:pt>
                <c:pt idx="31">
                  <c:v>1.3582053000000001</c:v>
                </c:pt>
                <c:pt idx="32">
                  <c:v>1.3803977999999999</c:v>
                </c:pt>
                <c:pt idx="33">
                  <c:v>1.3804361000000001</c:v>
                </c:pt>
                <c:pt idx="34">
                  <c:v>1.4425197000000001</c:v>
                </c:pt>
                <c:pt idx="35">
                  <c:v>1.5674676000000001</c:v>
                </c:pt>
                <c:pt idx="36">
                  <c:v>1.5025002000000001</c:v>
                </c:pt>
                <c:pt idx="37">
                  <c:v>1.5439864000000001</c:v>
                </c:pt>
                <c:pt idx="38">
                  <c:v>1.5671968999999999</c:v>
                </c:pt>
                <c:pt idx="39">
                  <c:v>1.6179365000000001</c:v>
                </c:pt>
                <c:pt idx="40">
                  <c:v>1.7101598</c:v>
                </c:pt>
                <c:pt idx="41">
                  <c:v>1.7539304</c:v>
                </c:pt>
                <c:pt idx="42">
                  <c:v>1.7968446</c:v>
                </c:pt>
                <c:pt idx="43">
                  <c:v>1.8202506000000001</c:v>
                </c:pt>
                <c:pt idx="44">
                  <c:v>1.8539781</c:v>
                </c:pt>
                <c:pt idx="45">
                  <c:v>1.9553513</c:v>
                </c:pt>
                <c:pt idx="46">
                  <c:v>2.0537633</c:v>
                </c:pt>
                <c:pt idx="47">
                  <c:v>2.1314145</c:v>
                </c:pt>
                <c:pt idx="48">
                  <c:v>2.2229815999999998</c:v>
                </c:pt>
                <c:pt idx="49">
                  <c:v>2.2887032999999999</c:v>
                </c:pt>
                <c:pt idx="50">
                  <c:v>2.2190178999999999</c:v>
                </c:pt>
                <c:pt idx="51">
                  <c:v>2.1113252</c:v>
                </c:pt>
                <c:pt idx="52">
                  <c:v>1.9743402999999999</c:v>
                </c:pt>
                <c:pt idx="53">
                  <c:v>1.8791316</c:v>
                </c:pt>
                <c:pt idx="54">
                  <c:v>1.8318254</c:v>
                </c:pt>
                <c:pt idx="55">
                  <c:v>1.8435142</c:v>
                </c:pt>
                <c:pt idx="56">
                  <c:v>1.8273908000000001</c:v>
                </c:pt>
                <c:pt idx="57">
                  <c:v>1.8365549000000001</c:v>
                </c:pt>
                <c:pt idx="58">
                  <c:v>1.8820196</c:v>
                </c:pt>
                <c:pt idx="59">
                  <c:v>2.0056373000000001</c:v>
                </c:pt>
                <c:pt idx="60">
                  <c:v>1.9676632999999999</c:v>
                </c:pt>
                <c:pt idx="61">
                  <c:v>1.9710387</c:v>
                </c:pt>
                <c:pt idx="62">
                  <c:v>1.9585752999999999</c:v>
                </c:pt>
                <c:pt idx="63">
                  <c:v>1.9825197000000001</c:v>
                </c:pt>
                <c:pt idx="64">
                  <c:v>2.0815956999999998</c:v>
                </c:pt>
                <c:pt idx="65">
                  <c:v>2.0016742000000001</c:v>
                </c:pt>
                <c:pt idx="66">
                  <c:v>1.9295192999999999</c:v>
                </c:pt>
                <c:pt idx="67">
                  <c:v>2.1354582999999998</c:v>
                </c:pt>
                <c:pt idx="68">
                  <c:v>2.0238752</c:v>
                </c:pt>
                <c:pt idx="69">
                  <c:v>2.1353787</c:v>
                </c:pt>
                <c:pt idx="70">
                  <c:v>2.0922535999999998</c:v>
                </c:pt>
                <c:pt idx="71">
                  <c:v>1.9286030000000001</c:v>
                </c:pt>
                <c:pt idx="72">
                  <c:v>1.8612483</c:v>
                </c:pt>
                <c:pt idx="73">
                  <c:v>1.8835355</c:v>
                </c:pt>
                <c:pt idx="74">
                  <c:v>1.8174721</c:v>
                </c:pt>
                <c:pt idx="75">
                  <c:v>1.7712057999999999</c:v>
                </c:pt>
                <c:pt idx="76">
                  <c:v>1.6598862000000001</c:v>
                </c:pt>
                <c:pt idx="77">
                  <c:v>1.5217741</c:v>
                </c:pt>
                <c:pt idx="78">
                  <c:v>1.4691110000000001</c:v>
                </c:pt>
                <c:pt idx="79">
                  <c:v>1.4274829</c:v>
                </c:pt>
                <c:pt idx="80">
                  <c:v>1.3788028000000001</c:v>
                </c:pt>
                <c:pt idx="81">
                  <c:v>1.3370504999999999</c:v>
                </c:pt>
                <c:pt idx="82">
                  <c:v>1.3053235000000001</c:v>
                </c:pt>
                <c:pt idx="83">
                  <c:v>1.2860438999999999</c:v>
                </c:pt>
                <c:pt idx="84">
                  <c:v>1.2797725</c:v>
                </c:pt>
                <c:pt idx="85">
                  <c:v>1.277191</c:v>
                </c:pt>
                <c:pt idx="86">
                  <c:v>1.243031</c:v>
                </c:pt>
                <c:pt idx="87">
                  <c:v>1.2265809000000001</c:v>
                </c:pt>
                <c:pt idx="88">
                  <c:v>1.2033843</c:v>
                </c:pt>
                <c:pt idx="89">
                  <c:v>1.1701322999999999</c:v>
                </c:pt>
                <c:pt idx="90">
                  <c:v>1.1505726000000001</c:v>
                </c:pt>
                <c:pt idx="91">
                  <c:v>1.1368052</c:v>
                </c:pt>
                <c:pt idx="92">
                  <c:v>1.1252192999999999</c:v>
                </c:pt>
                <c:pt idx="93">
                  <c:v>1.1125700999999999</c:v>
                </c:pt>
                <c:pt idx="94">
                  <c:v>1.0864278000000001</c:v>
                </c:pt>
                <c:pt idx="95">
                  <c:v>1.0487758</c:v>
                </c:pt>
                <c:pt idx="96">
                  <c:v>1.0276261</c:v>
                </c:pt>
                <c:pt idx="97">
                  <c:v>0.98281518999999995</c:v>
                </c:pt>
                <c:pt idx="98">
                  <c:v>0.94367093999999996</c:v>
                </c:pt>
                <c:pt idx="99">
                  <c:v>0.90104116000000001</c:v>
                </c:pt>
                <c:pt idx="100">
                  <c:v>0.87200896999999999</c:v>
                </c:pt>
                <c:pt idx="101">
                  <c:v>0.85793074000000002</c:v>
                </c:pt>
                <c:pt idx="102">
                  <c:v>0.83766056</c:v>
                </c:pt>
                <c:pt idx="103">
                  <c:v>0.83190441999999998</c:v>
                </c:pt>
                <c:pt idx="104">
                  <c:v>0.83198435999999998</c:v>
                </c:pt>
                <c:pt idx="105">
                  <c:v>0.83420866000000005</c:v>
                </c:pt>
                <c:pt idx="106">
                  <c:v>0.84853526000000001</c:v>
                </c:pt>
                <c:pt idx="107">
                  <c:v>0.83232781</c:v>
                </c:pt>
                <c:pt idx="108">
                  <c:v>0.82825132999999995</c:v>
                </c:pt>
                <c:pt idx="109">
                  <c:v>0.80419985000000005</c:v>
                </c:pt>
                <c:pt idx="110">
                  <c:v>0.79381740000000001</c:v>
                </c:pt>
                <c:pt idx="111">
                  <c:v>0.76368846999999995</c:v>
                </c:pt>
                <c:pt idx="112">
                  <c:v>0.75523585999999998</c:v>
                </c:pt>
                <c:pt idx="113">
                  <c:v>0.73362033000000004</c:v>
                </c:pt>
                <c:pt idx="114">
                  <c:v>0.71304436000000004</c:v>
                </c:pt>
                <c:pt idx="115">
                  <c:v>0.69522079999999997</c:v>
                </c:pt>
                <c:pt idx="116">
                  <c:v>0.68445058000000003</c:v>
                </c:pt>
                <c:pt idx="117">
                  <c:v>0.66320224000000005</c:v>
                </c:pt>
                <c:pt idx="118">
                  <c:v>0.64421214999999998</c:v>
                </c:pt>
                <c:pt idx="119">
                  <c:v>0.64663490999999995</c:v>
                </c:pt>
                <c:pt idx="120">
                  <c:v>0.63019539999999996</c:v>
                </c:pt>
                <c:pt idx="121">
                  <c:v>0.60458215999999998</c:v>
                </c:pt>
                <c:pt idx="122">
                  <c:v>0.58597555000000001</c:v>
                </c:pt>
                <c:pt idx="123">
                  <c:v>0.56700474999999995</c:v>
                </c:pt>
                <c:pt idx="124">
                  <c:v>0.52545512999999999</c:v>
                </c:pt>
                <c:pt idx="125">
                  <c:v>0.50493650000000001</c:v>
                </c:pt>
                <c:pt idx="126">
                  <c:v>0.49410610999999999</c:v>
                </c:pt>
                <c:pt idx="127">
                  <c:v>0.48714073000000002</c:v>
                </c:pt>
                <c:pt idx="128">
                  <c:v>0.47799068</c:v>
                </c:pt>
                <c:pt idx="129">
                  <c:v>0.46811709000000001</c:v>
                </c:pt>
                <c:pt idx="130">
                  <c:v>0.47164028000000002</c:v>
                </c:pt>
                <c:pt idx="131">
                  <c:v>0.47206343000000001</c:v>
                </c:pt>
                <c:pt idx="132">
                  <c:v>0.47534168999999998</c:v>
                </c:pt>
                <c:pt idx="133">
                  <c:v>0.47980802</c:v>
                </c:pt>
                <c:pt idx="134">
                  <c:v>0.48065606</c:v>
                </c:pt>
                <c:pt idx="135">
                  <c:v>0.48186162999999999</c:v>
                </c:pt>
                <c:pt idx="136">
                  <c:v>0.49862272000000002</c:v>
                </c:pt>
                <c:pt idx="137">
                  <c:v>0.5160304</c:v>
                </c:pt>
                <c:pt idx="138">
                  <c:v>0.53145591000000003</c:v>
                </c:pt>
                <c:pt idx="139">
                  <c:v>0.54392974999999999</c:v>
                </c:pt>
                <c:pt idx="140">
                  <c:v>0.54985446999999998</c:v>
                </c:pt>
                <c:pt idx="141">
                  <c:v>0.56199383000000003</c:v>
                </c:pt>
                <c:pt idx="142">
                  <c:v>0.55901666999999999</c:v>
                </c:pt>
                <c:pt idx="143">
                  <c:v>0.56531186</c:v>
                </c:pt>
                <c:pt idx="144">
                  <c:v>0.56252475999999996</c:v>
                </c:pt>
                <c:pt idx="145">
                  <c:v>0.56852106000000002</c:v>
                </c:pt>
                <c:pt idx="146">
                  <c:v>0.54877823999999997</c:v>
                </c:pt>
                <c:pt idx="147">
                  <c:v>0.54402395000000003</c:v>
                </c:pt>
                <c:pt idx="148">
                  <c:v>0.53711978999999999</c:v>
                </c:pt>
                <c:pt idx="149">
                  <c:v>0.53178259999999999</c:v>
                </c:pt>
                <c:pt idx="150">
                  <c:v>0.53078338999999997</c:v>
                </c:pt>
                <c:pt idx="151">
                  <c:v>0.53001098000000002</c:v>
                </c:pt>
                <c:pt idx="152">
                  <c:v>0.53493893000000003</c:v>
                </c:pt>
                <c:pt idx="153">
                  <c:v>0.53374849999999996</c:v>
                </c:pt>
                <c:pt idx="154">
                  <c:v>0.53983241999999998</c:v>
                </c:pt>
                <c:pt idx="155">
                  <c:v>0.55040084</c:v>
                </c:pt>
                <c:pt idx="156">
                  <c:v>0.55774055</c:v>
                </c:pt>
                <c:pt idx="157">
                  <c:v>0.57514010999999998</c:v>
                </c:pt>
                <c:pt idx="158">
                  <c:v>0.58679629</c:v>
                </c:pt>
                <c:pt idx="159">
                  <c:v>0.59480295999999999</c:v>
                </c:pt>
                <c:pt idx="160">
                  <c:v>0.59076481999999997</c:v>
                </c:pt>
                <c:pt idx="161">
                  <c:v>0.58427889</c:v>
                </c:pt>
                <c:pt idx="162">
                  <c:v>0.58390264000000003</c:v>
                </c:pt>
                <c:pt idx="163">
                  <c:v>0.59584305999999998</c:v>
                </c:pt>
                <c:pt idx="164">
                  <c:v>0.59571850000000004</c:v>
                </c:pt>
                <c:pt idx="165">
                  <c:v>0.59672769000000003</c:v>
                </c:pt>
                <c:pt idx="166">
                  <c:v>0.59143224999999999</c:v>
                </c:pt>
                <c:pt idx="167">
                  <c:v>0.59449644000000001</c:v>
                </c:pt>
                <c:pt idx="168">
                  <c:v>0.59653734999999997</c:v>
                </c:pt>
                <c:pt idx="169">
                  <c:v>0.59734681000000001</c:v>
                </c:pt>
                <c:pt idx="170">
                  <c:v>0.59791019999999995</c:v>
                </c:pt>
                <c:pt idx="171">
                  <c:v>0.59496965000000002</c:v>
                </c:pt>
                <c:pt idx="172">
                  <c:v>0.59895827999999995</c:v>
                </c:pt>
                <c:pt idx="173">
                  <c:v>0.59799047000000005</c:v>
                </c:pt>
                <c:pt idx="174">
                  <c:v>0.60126489999999999</c:v>
                </c:pt>
                <c:pt idx="175">
                  <c:v>0.60212357999999999</c:v>
                </c:pt>
                <c:pt idx="176">
                  <c:v>0.60930744999999997</c:v>
                </c:pt>
                <c:pt idx="177">
                  <c:v>0.61805151000000003</c:v>
                </c:pt>
                <c:pt idx="178">
                  <c:v>0.63402855000000002</c:v>
                </c:pt>
                <c:pt idx="179">
                  <c:v>0.65937765999999998</c:v>
                </c:pt>
                <c:pt idx="180">
                  <c:v>0.68016239999999994</c:v>
                </c:pt>
                <c:pt idx="181">
                  <c:v>0.68690932999999998</c:v>
                </c:pt>
                <c:pt idx="182">
                  <c:v>0.68259809000000005</c:v>
                </c:pt>
                <c:pt idx="183">
                  <c:v>0.68057714999999996</c:v>
                </c:pt>
                <c:pt idx="184">
                  <c:v>0.68617660999999996</c:v>
                </c:pt>
                <c:pt idx="185">
                  <c:v>0.70891095999999998</c:v>
                </c:pt>
                <c:pt idx="186">
                  <c:v>0.71947691000000003</c:v>
                </c:pt>
                <c:pt idx="187">
                  <c:v>0.72129546</c:v>
                </c:pt>
                <c:pt idx="188">
                  <c:v>0.73178463999999999</c:v>
                </c:pt>
                <c:pt idx="189">
                  <c:v>0.73079315</c:v>
                </c:pt>
                <c:pt idx="190">
                  <c:v>0.71687648000000004</c:v>
                </c:pt>
                <c:pt idx="191">
                  <c:v>0.69463131</c:v>
                </c:pt>
                <c:pt idx="192">
                  <c:v>0.68476667999999996</c:v>
                </c:pt>
                <c:pt idx="193">
                  <c:v>0.67176762000000001</c:v>
                </c:pt>
                <c:pt idx="194">
                  <c:v>0.66488950999999996</c:v>
                </c:pt>
                <c:pt idx="195">
                  <c:v>0.65677854999999996</c:v>
                </c:pt>
                <c:pt idx="196">
                  <c:v>0.65839477000000002</c:v>
                </c:pt>
                <c:pt idx="197">
                  <c:v>0.65988811000000003</c:v>
                </c:pt>
                <c:pt idx="198">
                  <c:v>0.6602635</c:v>
                </c:pt>
                <c:pt idx="199">
                  <c:v>0.65810387000000004</c:v>
                </c:pt>
                <c:pt idx="200">
                  <c:v>0.65397238000000002</c:v>
                </c:pt>
                <c:pt idx="201">
                  <c:v>0.64904751999999999</c:v>
                </c:pt>
                <c:pt idx="202">
                  <c:v>0.65152664999999998</c:v>
                </c:pt>
                <c:pt idx="203">
                  <c:v>0.65126676999999999</c:v>
                </c:pt>
                <c:pt idx="204">
                  <c:v>0.65239645000000002</c:v>
                </c:pt>
                <c:pt idx="205">
                  <c:v>0.66197720000000004</c:v>
                </c:pt>
                <c:pt idx="206">
                  <c:v>0.66574053</c:v>
                </c:pt>
                <c:pt idx="207">
                  <c:v>0.67371546000000004</c:v>
                </c:pt>
                <c:pt idx="208">
                  <c:v>0.68028873000000001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D1-4E95-8AE7-D527669C66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499008"/>
        <c:axId val="245222784"/>
      </c:lineChart>
      <c:dateAx>
        <c:axId val="245219712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45221248"/>
        <c:crosses val="autoZero"/>
        <c:auto val="0"/>
        <c:lblOffset val="100"/>
        <c:baseTimeUnit val="months"/>
        <c:majorUnit val="3"/>
        <c:majorTimeUnit val="years"/>
        <c:minorUnit val="1"/>
        <c:minorTimeUnit val="years"/>
      </c:dateAx>
      <c:valAx>
        <c:axId val="245221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45219712"/>
        <c:crosses val="autoZero"/>
        <c:crossBetween val="midCat"/>
      </c:valAx>
      <c:valAx>
        <c:axId val="245222784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45499008"/>
        <c:crosses val="max"/>
        <c:crossBetween val="between"/>
        <c:majorUnit val="0.2"/>
      </c:valAx>
      <c:dateAx>
        <c:axId val="245499008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45222784"/>
        <c:crosses val="autoZero"/>
        <c:auto val="1"/>
        <c:lblOffset val="100"/>
        <c:baseTimeUnit val="months"/>
      </c:date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Figure</a:t>
            </a:r>
            <a:r>
              <a:rPr lang="en-US" baseline="0"/>
              <a:t> 1.B </a:t>
            </a:r>
            <a:r>
              <a:rPr lang="en-US"/>
              <a:t>GDP Deflator (Volatility)</a:t>
            </a:r>
          </a:p>
        </c:rich>
      </c:tx>
      <c:layout>
        <c:manualLayout>
          <c:xMode val="edge"/>
          <c:yMode val="edge"/>
          <c:x val="0.33476885953771907"/>
          <c:y val="1.4159240266595324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7178362370784495E-2"/>
          <c:y val="0.11202582728006456"/>
          <c:w val="0.9249950412613186"/>
          <c:h val="0.7092464357781435"/>
        </c:manualLayout>
      </c:layout>
      <c:areaChart>
        <c:grouping val="standard"/>
        <c:varyColors val="0"/>
        <c:ser>
          <c:idx val="2"/>
          <c:order val="1"/>
          <c:tx>
            <c:v>GDP Deflator Interquartile Range</c:v>
          </c:tx>
          <c:spPr>
            <a:solidFill>
              <a:schemeClr val="bg1">
                <a:lumMod val="75000"/>
              </a:schemeClr>
            </a:solidFill>
            <a:ln w="101600" cap="sq">
              <a:noFill/>
              <a:prstDash val="sysDot"/>
            </a:ln>
          </c:spPr>
          <c:cat>
            <c:numLit>
              <c:formatCode>General</c:formatCode>
              <c:ptCount val="121"/>
              <c:pt idx="0">
                <c:v>30742</c:v>
              </c:pt>
              <c:pt idx="1">
                <c:v>30834</c:v>
              </c:pt>
              <c:pt idx="2">
                <c:v>30926</c:v>
              </c:pt>
              <c:pt idx="3">
                <c:v>31017</c:v>
              </c:pt>
              <c:pt idx="4">
                <c:v>31107</c:v>
              </c:pt>
              <c:pt idx="5">
                <c:v>31199</c:v>
              </c:pt>
              <c:pt idx="6">
                <c:v>31291</c:v>
              </c:pt>
              <c:pt idx="7">
                <c:v>31382</c:v>
              </c:pt>
              <c:pt idx="8">
                <c:v>31472</c:v>
              </c:pt>
              <c:pt idx="9">
                <c:v>31564</c:v>
              </c:pt>
              <c:pt idx="10">
                <c:v>31656</c:v>
              </c:pt>
              <c:pt idx="11">
                <c:v>31747</c:v>
              </c:pt>
              <c:pt idx="12">
                <c:v>31837</c:v>
              </c:pt>
              <c:pt idx="13">
                <c:v>31929</c:v>
              </c:pt>
              <c:pt idx="14">
                <c:v>32021</c:v>
              </c:pt>
              <c:pt idx="15">
                <c:v>32112</c:v>
              </c:pt>
              <c:pt idx="16">
                <c:v>32203</c:v>
              </c:pt>
              <c:pt idx="17">
                <c:v>32295</c:v>
              </c:pt>
              <c:pt idx="18">
                <c:v>32387</c:v>
              </c:pt>
              <c:pt idx="19">
                <c:v>32478</c:v>
              </c:pt>
              <c:pt idx="20">
                <c:v>32568</c:v>
              </c:pt>
              <c:pt idx="21">
                <c:v>32660</c:v>
              </c:pt>
              <c:pt idx="22">
                <c:v>32752</c:v>
              </c:pt>
              <c:pt idx="23">
                <c:v>32843</c:v>
              </c:pt>
              <c:pt idx="24">
                <c:v>32933</c:v>
              </c:pt>
              <c:pt idx="25">
                <c:v>33025</c:v>
              </c:pt>
              <c:pt idx="26">
                <c:v>33117</c:v>
              </c:pt>
              <c:pt idx="27">
                <c:v>33208</c:v>
              </c:pt>
              <c:pt idx="28">
                <c:v>33298</c:v>
              </c:pt>
              <c:pt idx="29">
                <c:v>33390</c:v>
              </c:pt>
              <c:pt idx="30">
                <c:v>33482</c:v>
              </c:pt>
              <c:pt idx="31">
                <c:v>33573</c:v>
              </c:pt>
              <c:pt idx="32">
                <c:v>33664</c:v>
              </c:pt>
              <c:pt idx="33">
                <c:v>33756</c:v>
              </c:pt>
              <c:pt idx="34">
                <c:v>33848</c:v>
              </c:pt>
              <c:pt idx="35">
                <c:v>33939</c:v>
              </c:pt>
              <c:pt idx="36">
                <c:v>34029</c:v>
              </c:pt>
              <c:pt idx="37">
                <c:v>34121</c:v>
              </c:pt>
              <c:pt idx="38">
                <c:v>34213</c:v>
              </c:pt>
              <c:pt idx="39">
                <c:v>34304</c:v>
              </c:pt>
              <c:pt idx="40">
                <c:v>34394</c:v>
              </c:pt>
              <c:pt idx="41">
                <c:v>34486</c:v>
              </c:pt>
              <c:pt idx="42">
                <c:v>34578</c:v>
              </c:pt>
              <c:pt idx="43">
                <c:v>34669</c:v>
              </c:pt>
              <c:pt idx="44">
                <c:v>34759</c:v>
              </c:pt>
              <c:pt idx="45">
                <c:v>34851</c:v>
              </c:pt>
              <c:pt idx="46">
                <c:v>34943</c:v>
              </c:pt>
              <c:pt idx="47">
                <c:v>35034</c:v>
              </c:pt>
              <c:pt idx="48">
                <c:v>35125</c:v>
              </c:pt>
              <c:pt idx="49">
                <c:v>35217</c:v>
              </c:pt>
              <c:pt idx="50">
                <c:v>35309</c:v>
              </c:pt>
              <c:pt idx="51">
                <c:v>35400</c:v>
              </c:pt>
              <c:pt idx="52">
                <c:v>35490</c:v>
              </c:pt>
              <c:pt idx="53">
                <c:v>35582</c:v>
              </c:pt>
              <c:pt idx="54">
                <c:v>35674</c:v>
              </c:pt>
              <c:pt idx="55">
                <c:v>35765</c:v>
              </c:pt>
              <c:pt idx="56">
                <c:v>35855</c:v>
              </c:pt>
              <c:pt idx="57">
                <c:v>35947</c:v>
              </c:pt>
              <c:pt idx="58">
                <c:v>36039</c:v>
              </c:pt>
              <c:pt idx="59">
                <c:v>36130</c:v>
              </c:pt>
              <c:pt idx="60">
                <c:v>36220</c:v>
              </c:pt>
              <c:pt idx="61">
                <c:v>36312</c:v>
              </c:pt>
              <c:pt idx="62">
                <c:v>36404</c:v>
              </c:pt>
              <c:pt idx="63">
                <c:v>36495</c:v>
              </c:pt>
              <c:pt idx="64">
                <c:v>36586</c:v>
              </c:pt>
              <c:pt idx="65">
                <c:v>36678</c:v>
              </c:pt>
              <c:pt idx="66">
                <c:v>36770</c:v>
              </c:pt>
              <c:pt idx="67">
                <c:v>36861</c:v>
              </c:pt>
              <c:pt idx="68">
                <c:v>36951</c:v>
              </c:pt>
              <c:pt idx="69">
                <c:v>37043</c:v>
              </c:pt>
              <c:pt idx="70">
                <c:v>37135</c:v>
              </c:pt>
              <c:pt idx="71">
                <c:v>37226</c:v>
              </c:pt>
              <c:pt idx="72">
                <c:v>37316</c:v>
              </c:pt>
              <c:pt idx="73">
                <c:v>37408</c:v>
              </c:pt>
              <c:pt idx="74">
                <c:v>37500</c:v>
              </c:pt>
              <c:pt idx="75">
                <c:v>37591</c:v>
              </c:pt>
              <c:pt idx="76">
                <c:v>37681</c:v>
              </c:pt>
              <c:pt idx="77">
                <c:v>37773</c:v>
              </c:pt>
              <c:pt idx="78">
                <c:v>37865</c:v>
              </c:pt>
              <c:pt idx="79">
                <c:v>37956</c:v>
              </c:pt>
              <c:pt idx="80">
                <c:v>38047</c:v>
              </c:pt>
              <c:pt idx="81">
                <c:v>38139</c:v>
              </c:pt>
              <c:pt idx="82">
                <c:v>38231</c:v>
              </c:pt>
              <c:pt idx="83">
                <c:v>38322</c:v>
              </c:pt>
              <c:pt idx="84">
                <c:v>38412</c:v>
              </c:pt>
              <c:pt idx="85">
                <c:v>38504</c:v>
              </c:pt>
              <c:pt idx="86">
                <c:v>38596</c:v>
              </c:pt>
              <c:pt idx="87">
                <c:v>38687</c:v>
              </c:pt>
              <c:pt idx="88">
                <c:v>38777</c:v>
              </c:pt>
              <c:pt idx="89">
                <c:v>38869</c:v>
              </c:pt>
              <c:pt idx="90">
                <c:v>38961</c:v>
              </c:pt>
              <c:pt idx="91">
                <c:v>39052</c:v>
              </c:pt>
              <c:pt idx="92">
                <c:v>39142</c:v>
              </c:pt>
              <c:pt idx="93">
                <c:v>39234</c:v>
              </c:pt>
              <c:pt idx="94">
                <c:v>39326</c:v>
              </c:pt>
              <c:pt idx="95">
                <c:v>39417</c:v>
              </c:pt>
              <c:pt idx="96">
                <c:v>39508</c:v>
              </c:pt>
              <c:pt idx="97">
                <c:v>39600</c:v>
              </c:pt>
              <c:pt idx="98">
                <c:v>39692</c:v>
              </c:pt>
              <c:pt idx="99">
                <c:v>39783</c:v>
              </c:pt>
              <c:pt idx="100">
                <c:v>39873</c:v>
              </c:pt>
              <c:pt idx="101">
                <c:v>39965</c:v>
              </c:pt>
              <c:pt idx="102">
                <c:v>40057</c:v>
              </c:pt>
              <c:pt idx="103">
                <c:v>40148</c:v>
              </c:pt>
              <c:pt idx="104">
                <c:v>40238</c:v>
              </c:pt>
              <c:pt idx="105">
                <c:v>40330</c:v>
              </c:pt>
              <c:pt idx="106">
                <c:v>40422</c:v>
              </c:pt>
              <c:pt idx="107">
                <c:v>40513</c:v>
              </c:pt>
              <c:pt idx="108">
                <c:v>40603</c:v>
              </c:pt>
              <c:pt idx="109">
                <c:v>40695</c:v>
              </c:pt>
              <c:pt idx="110">
                <c:v>40787</c:v>
              </c:pt>
              <c:pt idx="111">
                <c:v>40878</c:v>
              </c:pt>
              <c:pt idx="112">
                <c:v>40969</c:v>
              </c:pt>
              <c:pt idx="113">
                <c:v>41061</c:v>
              </c:pt>
              <c:pt idx="114">
                <c:v>41153</c:v>
              </c:pt>
              <c:pt idx="115">
                <c:v>41244</c:v>
              </c:pt>
              <c:pt idx="116">
                <c:v>41334</c:v>
              </c:pt>
              <c:pt idx="117">
                <c:v>41426</c:v>
              </c:pt>
              <c:pt idx="118">
                <c:v>41518</c:v>
              </c:pt>
              <c:pt idx="119">
                <c:v>41609</c:v>
              </c:pt>
              <c:pt idx="120">
                <c:v>41699</c:v>
              </c:pt>
            </c:numLit>
          </c:cat>
          <c:val>
            <c:numRef>
              <c:f>'Instantaneous Std. Deviation'!$AW$4:$AW$235</c:f>
              <c:numCache>
                <c:formatCode>General</c:formatCode>
                <c:ptCount val="23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1.4370305000000001</c:v>
                </c:pt>
                <c:pt idx="6">
                  <c:v>1.4410347250000002</c:v>
                </c:pt>
                <c:pt idx="7">
                  <c:v>1.3926531249999998</c:v>
                </c:pt>
                <c:pt idx="8">
                  <c:v>1.2892244499999999</c:v>
                </c:pt>
                <c:pt idx="9">
                  <c:v>1.33583005</c:v>
                </c:pt>
                <c:pt idx="10">
                  <c:v>1.2725459749999999</c:v>
                </c:pt>
                <c:pt idx="11">
                  <c:v>1.3203915749999999</c:v>
                </c:pt>
                <c:pt idx="12">
                  <c:v>1.2822224250000001</c:v>
                </c:pt>
                <c:pt idx="13">
                  <c:v>1.2952113249999999</c:v>
                </c:pt>
                <c:pt idx="14">
                  <c:v>1.25521105</c:v>
                </c:pt>
                <c:pt idx="15">
                  <c:v>1.2129388250000002</c:v>
                </c:pt>
                <c:pt idx="16">
                  <c:v>1.20568425</c:v>
                </c:pt>
                <c:pt idx="17">
                  <c:v>1.211081775</c:v>
                </c:pt>
                <c:pt idx="18">
                  <c:v>1.2014341499999999</c:v>
                </c:pt>
                <c:pt idx="19">
                  <c:v>1.2133000749999998</c:v>
                </c:pt>
                <c:pt idx="20">
                  <c:v>1.1543090999999999</c:v>
                </c:pt>
                <c:pt idx="21">
                  <c:v>1.17330475</c:v>
                </c:pt>
                <c:pt idx="22">
                  <c:v>1.1872289</c:v>
                </c:pt>
                <c:pt idx="23">
                  <c:v>1.2348740499999999</c:v>
                </c:pt>
                <c:pt idx="24">
                  <c:v>1.18094685</c:v>
                </c:pt>
                <c:pt idx="25">
                  <c:v>1.2179715499999999</c:v>
                </c:pt>
                <c:pt idx="26">
                  <c:v>1.258206725</c:v>
                </c:pt>
                <c:pt idx="27">
                  <c:v>1.2254585499999999</c:v>
                </c:pt>
                <c:pt idx="28">
                  <c:v>1.2659859999999998</c:v>
                </c:pt>
                <c:pt idx="29">
                  <c:v>1.2875539250000001</c:v>
                </c:pt>
                <c:pt idx="30">
                  <c:v>1.307993175</c:v>
                </c:pt>
                <c:pt idx="31">
                  <c:v>1.3351137249999998</c:v>
                </c:pt>
                <c:pt idx="32">
                  <c:v>1.3353496</c:v>
                </c:pt>
                <c:pt idx="33">
                  <c:v>1.3495088</c:v>
                </c:pt>
                <c:pt idx="34">
                  <c:v>1.3898020500000001</c:v>
                </c:pt>
                <c:pt idx="35">
                  <c:v>1.462917875</c:v>
                </c:pt>
                <c:pt idx="36">
                  <c:v>1.462626</c:v>
                </c:pt>
                <c:pt idx="37">
                  <c:v>1.5035392750000001</c:v>
                </c:pt>
                <c:pt idx="38">
                  <c:v>1.534942625</c:v>
                </c:pt>
                <c:pt idx="39">
                  <c:v>1.5275360499999999</c:v>
                </c:pt>
                <c:pt idx="40">
                  <c:v>1.5878057000000001</c:v>
                </c:pt>
                <c:pt idx="41">
                  <c:v>1.6311746249999999</c:v>
                </c:pt>
                <c:pt idx="42">
                  <c:v>1.68414815</c:v>
                </c:pt>
                <c:pt idx="43">
                  <c:v>1.7618937749999999</c:v>
                </c:pt>
                <c:pt idx="44">
                  <c:v>1.7756253499999999</c:v>
                </c:pt>
                <c:pt idx="45">
                  <c:v>1.7901444</c:v>
                </c:pt>
                <c:pt idx="46">
                  <c:v>1.855148475</c:v>
                </c:pt>
                <c:pt idx="47">
                  <c:v>1.9652033</c:v>
                </c:pt>
                <c:pt idx="48">
                  <c:v>2.0095361999999999</c:v>
                </c:pt>
                <c:pt idx="49">
                  <c:v>2.0845736500000003</c:v>
                </c:pt>
                <c:pt idx="50">
                  <c:v>2.0254921499999998</c:v>
                </c:pt>
                <c:pt idx="51">
                  <c:v>2.1290806500000001</c:v>
                </c:pt>
                <c:pt idx="52">
                  <c:v>2.1821176250000001</c:v>
                </c:pt>
                <c:pt idx="53">
                  <c:v>2.3643670750000001</c:v>
                </c:pt>
                <c:pt idx="54">
                  <c:v>2.2849859500000003</c:v>
                </c:pt>
                <c:pt idx="55">
                  <c:v>2.4825955500000001</c:v>
                </c:pt>
                <c:pt idx="56">
                  <c:v>2.5651892750000003</c:v>
                </c:pt>
                <c:pt idx="57">
                  <c:v>2.3951041000000002</c:v>
                </c:pt>
                <c:pt idx="58">
                  <c:v>2.35072715</c:v>
                </c:pt>
                <c:pt idx="59">
                  <c:v>2.2969957750000001</c:v>
                </c:pt>
                <c:pt idx="60">
                  <c:v>2.0739114500000002</c:v>
                </c:pt>
                <c:pt idx="61">
                  <c:v>1.994188625</c:v>
                </c:pt>
                <c:pt idx="62">
                  <c:v>1.9401907249999999</c:v>
                </c:pt>
                <c:pt idx="63">
                  <c:v>1.9066699499999999</c:v>
                </c:pt>
                <c:pt idx="64">
                  <c:v>1.9237811</c:v>
                </c:pt>
                <c:pt idx="65">
                  <c:v>1.955776025</c:v>
                </c:pt>
                <c:pt idx="66">
                  <c:v>1.940553725</c:v>
                </c:pt>
                <c:pt idx="67">
                  <c:v>2.005356275</c:v>
                </c:pt>
                <c:pt idx="68">
                  <c:v>2.0242838000000001</c:v>
                </c:pt>
                <c:pt idx="69">
                  <c:v>2.00261975</c:v>
                </c:pt>
                <c:pt idx="70">
                  <c:v>2.0510856749999999</c:v>
                </c:pt>
                <c:pt idx="71">
                  <c:v>2.2618022250000003</c:v>
                </c:pt>
                <c:pt idx="72">
                  <c:v>2.186288625</c:v>
                </c:pt>
                <c:pt idx="73">
                  <c:v>2.2446675249999997</c:v>
                </c:pt>
                <c:pt idx="74">
                  <c:v>2.34791025</c:v>
                </c:pt>
                <c:pt idx="75">
                  <c:v>2.5027212749999999</c:v>
                </c:pt>
                <c:pt idx="76">
                  <c:v>2.308371475</c:v>
                </c:pt>
                <c:pt idx="77">
                  <c:v>2.4887945</c:v>
                </c:pt>
                <c:pt idx="78">
                  <c:v>2.260847525</c:v>
                </c:pt>
                <c:pt idx="79">
                  <c:v>2.1520648250000001</c:v>
                </c:pt>
                <c:pt idx="80">
                  <c:v>2.1634509499999997</c:v>
                </c:pt>
                <c:pt idx="81">
                  <c:v>2.1461525999999997</c:v>
                </c:pt>
                <c:pt idx="82">
                  <c:v>2.0461097000000001</c:v>
                </c:pt>
                <c:pt idx="83">
                  <c:v>1.9489431750000001</c:v>
                </c:pt>
                <c:pt idx="84">
                  <c:v>1.7635503750000001</c:v>
                </c:pt>
                <c:pt idx="85">
                  <c:v>1.5986421499999999</c:v>
                </c:pt>
                <c:pt idx="86">
                  <c:v>1.5293155</c:v>
                </c:pt>
                <c:pt idx="87">
                  <c:v>1.5067358499999999</c:v>
                </c:pt>
                <c:pt idx="88">
                  <c:v>1.4472904500000001</c:v>
                </c:pt>
                <c:pt idx="89">
                  <c:v>1.4284614499999999</c:v>
                </c:pt>
                <c:pt idx="90">
                  <c:v>1.431794075</c:v>
                </c:pt>
                <c:pt idx="91">
                  <c:v>1.4010616250000001</c:v>
                </c:pt>
                <c:pt idx="92">
                  <c:v>1.38526645</c:v>
                </c:pt>
                <c:pt idx="93">
                  <c:v>1.3773195499999999</c:v>
                </c:pt>
                <c:pt idx="94">
                  <c:v>1.3775458</c:v>
                </c:pt>
                <c:pt idx="95">
                  <c:v>1.3288855750000002</c:v>
                </c:pt>
                <c:pt idx="96">
                  <c:v>1.3086158999999999</c:v>
                </c:pt>
                <c:pt idx="97">
                  <c:v>1.2544873249999999</c:v>
                </c:pt>
                <c:pt idx="98">
                  <c:v>1.225325725</c:v>
                </c:pt>
                <c:pt idx="99">
                  <c:v>1.21747195</c:v>
                </c:pt>
                <c:pt idx="100">
                  <c:v>1.1835764</c:v>
                </c:pt>
                <c:pt idx="101">
                  <c:v>1.1673807</c:v>
                </c:pt>
                <c:pt idx="102">
                  <c:v>1.1153869249999999</c:v>
                </c:pt>
                <c:pt idx="103">
                  <c:v>1.0809066999999999</c:v>
                </c:pt>
                <c:pt idx="104">
                  <c:v>1.0543533249999999</c:v>
                </c:pt>
                <c:pt idx="105">
                  <c:v>1.0111101474999999</c:v>
                </c:pt>
                <c:pt idx="106">
                  <c:v>0.95741603249999996</c:v>
                </c:pt>
                <c:pt idx="107">
                  <c:v>0.91367107999999997</c:v>
                </c:pt>
                <c:pt idx="108">
                  <c:v>0.8841349825</c:v>
                </c:pt>
                <c:pt idx="109">
                  <c:v>0.88103556249999992</c:v>
                </c:pt>
                <c:pt idx="110">
                  <c:v>0.86036412500000004</c:v>
                </c:pt>
                <c:pt idx="111">
                  <c:v>0.86928891249999996</c:v>
                </c:pt>
                <c:pt idx="112">
                  <c:v>0.87191508249999994</c:v>
                </c:pt>
                <c:pt idx="113">
                  <c:v>0.88658885750000005</c:v>
                </c:pt>
                <c:pt idx="114">
                  <c:v>0.88378588749999998</c:v>
                </c:pt>
                <c:pt idx="115">
                  <c:v>0.88133322749999998</c:v>
                </c:pt>
                <c:pt idx="116">
                  <c:v>0.87487351499999999</c:v>
                </c:pt>
                <c:pt idx="117">
                  <c:v>0.86061069749999997</c:v>
                </c:pt>
                <c:pt idx="118">
                  <c:v>0.86961193250000002</c:v>
                </c:pt>
                <c:pt idx="119">
                  <c:v>0.85221068499999997</c:v>
                </c:pt>
                <c:pt idx="120">
                  <c:v>0.86753504999999997</c:v>
                </c:pt>
                <c:pt idx="121">
                  <c:v>0.82882641999999995</c:v>
                </c:pt>
                <c:pt idx="122">
                  <c:v>0.81605240999999995</c:v>
                </c:pt>
                <c:pt idx="123">
                  <c:v>0.81969356249999992</c:v>
                </c:pt>
                <c:pt idx="124">
                  <c:v>0.81310302999999995</c:v>
                </c:pt>
                <c:pt idx="125">
                  <c:v>0.8023056475</c:v>
                </c:pt>
                <c:pt idx="126">
                  <c:v>0.78155052250000001</c:v>
                </c:pt>
                <c:pt idx="127">
                  <c:v>0.77778378749999999</c:v>
                </c:pt>
                <c:pt idx="128">
                  <c:v>0.76773984249999994</c:v>
                </c:pt>
                <c:pt idx="129">
                  <c:v>0.75475638</c:v>
                </c:pt>
                <c:pt idx="130">
                  <c:v>0.74623995249999997</c:v>
                </c:pt>
                <c:pt idx="131">
                  <c:v>0.71912797000000006</c:v>
                </c:pt>
                <c:pt idx="132">
                  <c:v>0.70339812750000008</c:v>
                </c:pt>
                <c:pt idx="133">
                  <c:v>0.69337649000000001</c:v>
                </c:pt>
                <c:pt idx="134">
                  <c:v>0.68883125249999999</c:v>
                </c:pt>
                <c:pt idx="135">
                  <c:v>0.69313315499999995</c:v>
                </c:pt>
                <c:pt idx="136">
                  <c:v>0.70944212750000002</c:v>
                </c:pt>
                <c:pt idx="137">
                  <c:v>0.698849265</c:v>
                </c:pt>
                <c:pt idx="138">
                  <c:v>0.70853684750000001</c:v>
                </c:pt>
                <c:pt idx="139">
                  <c:v>0.71843886000000001</c:v>
                </c:pt>
                <c:pt idx="140">
                  <c:v>0.74253458000000006</c:v>
                </c:pt>
                <c:pt idx="141">
                  <c:v>0.77102217000000006</c:v>
                </c:pt>
                <c:pt idx="142">
                  <c:v>0.78746968500000003</c:v>
                </c:pt>
                <c:pt idx="143">
                  <c:v>0.80379335750000003</c:v>
                </c:pt>
                <c:pt idx="144">
                  <c:v>0.8221425175</c:v>
                </c:pt>
                <c:pt idx="145">
                  <c:v>0.84224515500000008</c:v>
                </c:pt>
                <c:pt idx="146">
                  <c:v>0.86370645499999998</c:v>
                </c:pt>
                <c:pt idx="147">
                  <c:v>0.87272632750000001</c:v>
                </c:pt>
                <c:pt idx="148">
                  <c:v>0.88534789999999997</c:v>
                </c:pt>
                <c:pt idx="149">
                  <c:v>0.90163771999999998</c:v>
                </c:pt>
                <c:pt idx="150">
                  <c:v>0.91557467999999997</c:v>
                </c:pt>
                <c:pt idx="151">
                  <c:v>0.92838619500000008</c:v>
                </c:pt>
                <c:pt idx="152">
                  <c:v>0.95107411499999994</c:v>
                </c:pt>
                <c:pt idx="153">
                  <c:v>0.98874781499999997</c:v>
                </c:pt>
                <c:pt idx="154">
                  <c:v>1.0170324875000001</c:v>
                </c:pt>
                <c:pt idx="155">
                  <c:v>1.0503931824999999</c:v>
                </c:pt>
                <c:pt idx="156">
                  <c:v>1.0673940000000002</c:v>
                </c:pt>
                <c:pt idx="157">
                  <c:v>1.0837773749999999</c:v>
                </c:pt>
                <c:pt idx="158">
                  <c:v>1.103350775</c:v>
                </c:pt>
                <c:pt idx="159">
                  <c:v>1.1271690250000002</c:v>
                </c:pt>
                <c:pt idx="160">
                  <c:v>1.1569605250000001</c:v>
                </c:pt>
                <c:pt idx="161">
                  <c:v>1.1691418499999999</c:v>
                </c:pt>
                <c:pt idx="162">
                  <c:v>1.18231055</c:v>
                </c:pt>
                <c:pt idx="163">
                  <c:v>1.2077170000000002</c:v>
                </c:pt>
                <c:pt idx="164">
                  <c:v>1.2394592250000001</c:v>
                </c:pt>
                <c:pt idx="165">
                  <c:v>1.2836239250000001</c:v>
                </c:pt>
                <c:pt idx="166">
                  <c:v>1.3125379000000001</c:v>
                </c:pt>
                <c:pt idx="167">
                  <c:v>1.351666375</c:v>
                </c:pt>
                <c:pt idx="168">
                  <c:v>1.3934924500000001</c:v>
                </c:pt>
                <c:pt idx="169">
                  <c:v>1.419124075</c:v>
                </c:pt>
                <c:pt idx="170">
                  <c:v>1.4416329999999999</c:v>
                </c:pt>
                <c:pt idx="171">
                  <c:v>1.4594195249999999</c:v>
                </c:pt>
                <c:pt idx="172">
                  <c:v>1.4688344999999998</c:v>
                </c:pt>
                <c:pt idx="173">
                  <c:v>1.4603594500000001</c:v>
                </c:pt>
                <c:pt idx="174">
                  <c:v>1.4703726749999999</c:v>
                </c:pt>
                <c:pt idx="175">
                  <c:v>1.480555525</c:v>
                </c:pt>
                <c:pt idx="176">
                  <c:v>1.499221425</c:v>
                </c:pt>
                <c:pt idx="177">
                  <c:v>1.51070025</c:v>
                </c:pt>
                <c:pt idx="178">
                  <c:v>1.5315920250000001</c:v>
                </c:pt>
                <c:pt idx="179">
                  <c:v>1.5398604250000001</c:v>
                </c:pt>
                <c:pt idx="180">
                  <c:v>1.564064975</c:v>
                </c:pt>
                <c:pt idx="181">
                  <c:v>1.589842025</c:v>
                </c:pt>
                <c:pt idx="182">
                  <c:v>1.6282292</c:v>
                </c:pt>
                <c:pt idx="183">
                  <c:v>1.6481281749999999</c:v>
                </c:pt>
                <c:pt idx="184">
                  <c:v>1.659024375</c:v>
                </c:pt>
                <c:pt idx="185">
                  <c:v>1.6326458749999999</c:v>
                </c:pt>
                <c:pt idx="186">
                  <c:v>1.6178567500000001</c:v>
                </c:pt>
                <c:pt idx="187">
                  <c:v>1.6101981250000001</c:v>
                </c:pt>
                <c:pt idx="188">
                  <c:v>1.60636815</c:v>
                </c:pt>
                <c:pt idx="189">
                  <c:v>1.5928262</c:v>
                </c:pt>
                <c:pt idx="190">
                  <c:v>1.6048597</c:v>
                </c:pt>
                <c:pt idx="191">
                  <c:v>1.61502225</c:v>
                </c:pt>
                <c:pt idx="192">
                  <c:v>1.6325495000000001</c:v>
                </c:pt>
                <c:pt idx="193">
                  <c:v>1.6287162749999999</c:v>
                </c:pt>
                <c:pt idx="194">
                  <c:v>1.6235452500000001</c:v>
                </c:pt>
                <c:pt idx="195">
                  <c:v>1.6118939999999999</c:v>
                </c:pt>
                <c:pt idx="196">
                  <c:v>1.596237975</c:v>
                </c:pt>
                <c:pt idx="197">
                  <c:v>1.5772602250000001</c:v>
                </c:pt>
                <c:pt idx="198">
                  <c:v>1.543303275</c:v>
                </c:pt>
                <c:pt idx="199">
                  <c:v>1.513960875</c:v>
                </c:pt>
                <c:pt idx="200">
                  <c:v>1.50830475</c:v>
                </c:pt>
                <c:pt idx="201">
                  <c:v>1.4825059999999999</c:v>
                </c:pt>
                <c:pt idx="202">
                  <c:v>1.4610212499999999</c:v>
                </c:pt>
                <c:pt idx="203">
                  <c:v>1.4417842000000001</c:v>
                </c:pt>
                <c:pt idx="204">
                  <c:v>1.4443008000000002</c:v>
                </c:pt>
                <c:pt idx="205">
                  <c:v>1.4439449</c:v>
                </c:pt>
                <c:pt idx="206">
                  <c:v>1.4515259</c:v>
                </c:pt>
                <c:pt idx="207">
                  <c:v>1.4631267999999999</c:v>
                </c:pt>
                <c:pt idx="208">
                  <c:v>1.4668527500000001</c:v>
                </c:pt>
                <c:pt idx="209">
                  <c:v>1.4694956749999999</c:v>
                </c:pt>
                <c:pt idx="210">
                  <c:v>1.4728867000000001</c:v>
                </c:pt>
                <c:pt idx="211">
                  <c:v>1.4768884499999999</c:v>
                </c:pt>
                <c:pt idx="212">
                  <c:v>1.4841157</c:v>
                </c:pt>
                <c:pt idx="213">
                  <c:v>1.49271515</c:v>
                </c:pt>
                <c:pt idx="214">
                  <c:v>1.500336425</c:v>
                </c:pt>
                <c:pt idx="215">
                  <c:v>1.49408505</c:v>
                </c:pt>
                <c:pt idx="216">
                  <c:v>1.512436925</c:v>
                </c:pt>
                <c:pt idx="217">
                  <c:v>1.5233269</c:v>
                </c:pt>
                <c:pt idx="218">
                  <c:v>1.5441613249999999</c:v>
                </c:pt>
                <c:pt idx="219">
                  <c:v>1.5771220500000001</c:v>
                </c:pt>
                <c:pt idx="220">
                  <c:v>1.586338</c:v>
                </c:pt>
                <c:pt idx="221">
                  <c:v>1.5856980749999998</c:v>
                </c:pt>
                <c:pt idx="222">
                  <c:v>1.5939743</c:v>
                </c:pt>
                <c:pt idx="223">
                  <c:v>1.5929437</c:v>
                </c:pt>
                <c:pt idx="224">
                  <c:v>1.6186563999999999</c:v>
                </c:pt>
                <c:pt idx="225">
                  <c:v>1.5735315249999999</c:v>
                </c:pt>
                <c:pt idx="226">
                  <c:v>1.556716175</c:v>
                </c:pt>
                <c:pt idx="227">
                  <c:v>1.53812175</c:v>
                </c:pt>
                <c:pt idx="228">
                  <c:v>1.5387758</c:v>
                </c:pt>
                <c:pt idx="229">
                  <c:v>1.541698075</c:v>
                </c:pt>
                <c:pt idx="230">
                  <c:v>1.5419921750000001</c:v>
                </c:pt>
                <c:pt idx="231">
                  <c:v>1.5592258999999999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9D-458B-9A77-5ECB38EB86B4}"/>
            </c:ext>
          </c:extLst>
        </c:ser>
        <c:ser>
          <c:idx val="3"/>
          <c:order val="2"/>
          <c:tx>
            <c:v>G8 Percent25</c:v>
          </c:tx>
          <c:spPr>
            <a:solidFill>
              <a:schemeClr val="bg1"/>
            </a:solidFill>
            <a:ln w="12700" cap="sq">
              <a:solidFill>
                <a:schemeClr val="bg1"/>
              </a:solidFill>
              <a:prstDash val="sysDot"/>
            </a:ln>
          </c:spPr>
          <c:cat>
            <c:numLit>
              <c:formatCode>General</c:formatCode>
              <c:ptCount val="121"/>
              <c:pt idx="0">
                <c:v>30742</c:v>
              </c:pt>
              <c:pt idx="1">
                <c:v>30834</c:v>
              </c:pt>
              <c:pt idx="2">
                <c:v>30926</c:v>
              </c:pt>
              <c:pt idx="3">
                <c:v>31017</c:v>
              </c:pt>
              <c:pt idx="4">
                <c:v>31107</c:v>
              </c:pt>
              <c:pt idx="5">
                <c:v>31199</c:v>
              </c:pt>
              <c:pt idx="6">
                <c:v>31291</c:v>
              </c:pt>
              <c:pt idx="7">
                <c:v>31382</c:v>
              </c:pt>
              <c:pt idx="8">
                <c:v>31472</c:v>
              </c:pt>
              <c:pt idx="9">
                <c:v>31564</c:v>
              </c:pt>
              <c:pt idx="10">
                <c:v>31656</c:v>
              </c:pt>
              <c:pt idx="11">
                <c:v>31747</c:v>
              </c:pt>
              <c:pt idx="12">
                <c:v>31837</c:v>
              </c:pt>
              <c:pt idx="13">
                <c:v>31929</c:v>
              </c:pt>
              <c:pt idx="14">
                <c:v>32021</c:v>
              </c:pt>
              <c:pt idx="15">
                <c:v>32112</c:v>
              </c:pt>
              <c:pt idx="16">
                <c:v>32203</c:v>
              </c:pt>
              <c:pt idx="17">
                <c:v>32295</c:v>
              </c:pt>
              <c:pt idx="18">
                <c:v>32387</c:v>
              </c:pt>
              <c:pt idx="19">
                <c:v>32478</c:v>
              </c:pt>
              <c:pt idx="20">
                <c:v>32568</c:v>
              </c:pt>
              <c:pt idx="21">
                <c:v>32660</c:v>
              </c:pt>
              <c:pt idx="22">
                <c:v>32752</c:v>
              </c:pt>
              <c:pt idx="23">
                <c:v>32843</c:v>
              </c:pt>
              <c:pt idx="24">
                <c:v>32933</c:v>
              </c:pt>
              <c:pt idx="25">
                <c:v>33025</c:v>
              </c:pt>
              <c:pt idx="26">
                <c:v>33117</c:v>
              </c:pt>
              <c:pt idx="27">
                <c:v>33208</c:v>
              </c:pt>
              <c:pt idx="28">
                <c:v>33298</c:v>
              </c:pt>
              <c:pt idx="29">
                <c:v>33390</c:v>
              </c:pt>
              <c:pt idx="30">
                <c:v>33482</c:v>
              </c:pt>
              <c:pt idx="31">
                <c:v>33573</c:v>
              </c:pt>
              <c:pt idx="32">
                <c:v>33664</c:v>
              </c:pt>
              <c:pt idx="33">
                <c:v>33756</c:v>
              </c:pt>
              <c:pt idx="34">
                <c:v>33848</c:v>
              </c:pt>
              <c:pt idx="35">
                <c:v>33939</c:v>
              </c:pt>
              <c:pt idx="36">
                <c:v>34029</c:v>
              </c:pt>
              <c:pt idx="37">
                <c:v>34121</c:v>
              </c:pt>
              <c:pt idx="38">
                <c:v>34213</c:v>
              </c:pt>
              <c:pt idx="39">
                <c:v>34304</c:v>
              </c:pt>
              <c:pt idx="40">
                <c:v>34394</c:v>
              </c:pt>
              <c:pt idx="41">
                <c:v>34486</c:v>
              </c:pt>
              <c:pt idx="42">
                <c:v>34578</c:v>
              </c:pt>
              <c:pt idx="43">
                <c:v>34669</c:v>
              </c:pt>
              <c:pt idx="44">
                <c:v>34759</c:v>
              </c:pt>
              <c:pt idx="45">
                <c:v>34851</c:v>
              </c:pt>
              <c:pt idx="46">
                <c:v>34943</c:v>
              </c:pt>
              <c:pt idx="47">
                <c:v>35034</c:v>
              </c:pt>
              <c:pt idx="48">
                <c:v>35125</c:v>
              </c:pt>
              <c:pt idx="49">
                <c:v>35217</c:v>
              </c:pt>
              <c:pt idx="50">
                <c:v>35309</c:v>
              </c:pt>
              <c:pt idx="51">
                <c:v>35400</c:v>
              </c:pt>
              <c:pt idx="52">
                <c:v>35490</c:v>
              </c:pt>
              <c:pt idx="53">
                <c:v>35582</c:v>
              </c:pt>
              <c:pt idx="54">
                <c:v>35674</c:v>
              </c:pt>
              <c:pt idx="55">
                <c:v>35765</c:v>
              </c:pt>
              <c:pt idx="56">
                <c:v>35855</c:v>
              </c:pt>
              <c:pt idx="57">
                <c:v>35947</c:v>
              </c:pt>
              <c:pt idx="58">
                <c:v>36039</c:v>
              </c:pt>
              <c:pt idx="59">
                <c:v>36130</c:v>
              </c:pt>
              <c:pt idx="60">
                <c:v>36220</c:v>
              </c:pt>
              <c:pt idx="61">
                <c:v>36312</c:v>
              </c:pt>
              <c:pt idx="62">
                <c:v>36404</c:v>
              </c:pt>
              <c:pt idx="63">
                <c:v>36495</c:v>
              </c:pt>
              <c:pt idx="64">
                <c:v>36586</c:v>
              </c:pt>
              <c:pt idx="65">
                <c:v>36678</c:v>
              </c:pt>
              <c:pt idx="66">
                <c:v>36770</c:v>
              </c:pt>
              <c:pt idx="67">
                <c:v>36861</c:v>
              </c:pt>
              <c:pt idx="68">
                <c:v>36951</c:v>
              </c:pt>
              <c:pt idx="69">
                <c:v>37043</c:v>
              </c:pt>
              <c:pt idx="70">
                <c:v>37135</c:v>
              </c:pt>
              <c:pt idx="71">
                <c:v>37226</c:v>
              </c:pt>
              <c:pt idx="72">
                <c:v>37316</c:v>
              </c:pt>
              <c:pt idx="73">
                <c:v>37408</c:v>
              </c:pt>
              <c:pt idx="74">
                <c:v>37500</c:v>
              </c:pt>
              <c:pt idx="75">
                <c:v>37591</c:v>
              </c:pt>
              <c:pt idx="76">
                <c:v>37681</c:v>
              </c:pt>
              <c:pt idx="77">
                <c:v>37773</c:v>
              </c:pt>
              <c:pt idx="78">
                <c:v>37865</c:v>
              </c:pt>
              <c:pt idx="79">
                <c:v>37956</c:v>
              </c:pt>
              <c:pt idx="80">
                <c:v>38047</c:v>
              </c:pt>
              <c:pt idx="81">
                <c:v>38139</c:v>
              </c:pt>
              <c:pt idx="82">
                <c:v>38231</c:v>
              </c:pt>
              <c:pt idx="83">
                <c:v>38322</c:v>
              </c:pt>
              <c:pt idx="84">
                <c:v>38412</c:v>
              </c:pt>
              <c:pt idx="85">
                <c:v>38504</c:v>
              </c:pt>
              <c:pt idx="86">
                <c:v>38596</c:v>
              </c:pt>
              <c:pt idx="87">
                <c:v>38687</c:v>
              </c:pt>
              <c:pt idx="88">
                <c:v>38777</c:v>
              </c:pt>
              <c:pt idx="89">
                <c:v>38869</c:v>
              </c:pt>
              <c:pt idx="90">
                <c:v>38961</c:v>
              </c:pt>
              <c:pt idx="91">
                <c:v>39052</c:v>
              </c:pt>
              <c:pt idx="92">
                <c:v>39142</c:v>
              </c:pt>
              <c:pt idx="93">
                <c:v>39234</c:v>
              </c:pt>
              <c:pt idx="94">
                <c:v>39326</c:v>
              </c:pt>
              <c:pt idx="95">
                <c:v>39417</c:v>
              </c:pt>
              <c:pt idx="96">
                <c:v>39508</c:v>
              </c:pt>
              <c:pt idx="97">
                <c:v>39600</c:v>
              </c:pt>
              <c:pt idx="98">
                <c:v>39692</c:v>
              </c:pt>
              <c:pt idx="99">
                <c:v>39783</c:v>
              </c:pt>
              <c:pt idx="100">
                <c:v>39873</c:v>
              </c:pt>
              <c:pt idx="101">
                <c:v>39965</c:v>
              </c:pt>
              <c:pt idx="102">
                <c:v>40057</c:v>
              </c:pt>
              <c:pt idx="103">
                <c:v>40148</c:v>
              </c:pt>
              <c:pt idx="104">
                <c:v>40238</c:v>
              </c:pt>
              <c:pt idx="105">
                <c:v>40330</c:v>
              </c:pt>
              <c:pt idx="106">
                <c:v>40422</c:v>
              </c:pt>
              <c:pt idx="107">
                <c:v>40513</c:v>
              </c:pt>
              <c:pt idx="108">
                <c:v>40603</c:v>
              </c:pt>
              <c:pt idx="109">
                <c:v>40695</c:v>
              </c:pt>
              <c:pt idx="110">
                <c:v>40787</c:v>
              </c:pt>
              <c:pt idx="111">
                <c:v>40878</c:v>
              </c:pt>
              <c:pt idx="112">
                <c:v>40969</c:v>
              </c:pt>
              <c:pt idx="113">
                <c:v>41061</c:v>
              </c:pt>
              <c:pt idx="114">
                <c:v>41153</c:v>
              </c:pt>
              <c:pt idx="115">
                <c:v>41244</c:v>
              </c:pt>
              <c:pt idx="116">
                <c:v>41334</c:v>
              </c:pt>
              <c:pt idx="117">
                <c:v>41426</c:v>
              </c:pt>
              <c:pt idx="118">
                <c:v>41518</c:v>
              </c:pt>
              <c:pt idx="119">
                <c:v>41609</c:v>
              </c:pt>
              <c:pt idx="120">
                <c:v>41699</c:v>
              </c:pt>
            </c:numLit>
          </c:cat>
          <c:val>
            <c:numRef>
              <c:f>'Instantaneous Std. Deviation'!$AU$4:$AU$235</c:f>
              <c:numCache>
                <c:formatCode>General</c:formatCode>
                <c:ptCount val="23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1.1283428249999998</c:v>
                </c:pt>
                <c:pt idx="6">
                  <c:v>1.1025698750000001</c:v>
                </c:pt>
                <c:pt idx="7">
                  <c:v>1.1172179500000001</c:v>
                </c:pt>
                <c:pt idx="8">
                  <c:v>1.1591409000000001</c:v>
                </c:pt>
                <c:pt idx="9">
                  <c:v>1.2088021250000001</c:v>
                </c:pt>
                <c:pt idx="10">
                  <c:v>1.2032950999999998</c:v>
                </c:pt>
                <c:pt idx="11">
                  <c:v>1.1888809249999999</c:v>
                </c:pt>
                <c:pt idx="12">
                  <c:v>1.1956547</c:v>
                </c:pt>
                <c:pt idx="13">
                  <c:v>1.207041925</c:v>
                </c:pt>
                <c:pt idx="14">
                  <c:v>1.1861664000000001</c:v>
                </c:pt>
                <c:pt idx="15">
                  <c:v>1.1686214750000001</c:v>
                </c:pt>
                <c:pt idx="16">
                  <c:v>1.1322942</c:v>
                </c:pt>
                <c:pt idx="17">
                  <c:v>1.1417238750000001</c:v>
                </c:pt>
                <c:pt idx="18">
                  <c:v>1.118400625</c:v>
                </c:pt>
                <c:pt idx="19">
                  <c:v>1.0941282999999999</c:v>
                </c:pt>
                <c:pt idx="20">
                  <c:v>1.0694780749999999</c:v>
                </c:pt>
                <c:pt idx="21">
                  <c:v>1.0473371499999999</c:v>
                </c:pt>
                <c:pt idx="22">
                  <c:v>1.0564370249999999</c:v>
                </c:pt>
                <c:pt idx="23">
                  <c:v>1.0420936249999999</c:v>
                </c:pt>
                <c:pt idx="24">
                  <c:v>1.0351623000000001</c:v>
                </c:pt>
                <c:pt idx="25">
                  <c:v>1.07114825</c:v>
                </c:pt>
                <c:pt idx="26">
                  <c:v>1.09932575</c:v>
                </c:pt>
                <c:pt idx="27">
                  <c:v>1.1162446500000001</c:v>
                </c:pt>
                <c:pt idx="28">
                  <c:v>1.1493720999999999</c:v>
                </c:pt>
                <c:pt idx="29">
                  <c:v>1.1709651750000001</c:v>
                </c:pt>
                <c:pt idx="30">
                  <c:v>1.1785901750000001</c:v>
                </c:pt>
                <c:pt idx="31">
                  <c:v>1.1801415</c:v>
                </c:pt>
                <c:pt idx="32">
                  <c:v>1.2084675</c:v>
                </c:pt>
                <c:pt idx="33">
                  <c:v>1.2241570749999999</c:v>
                </c:pt>
                <c:pt idx="34">
                  <c:v>1.2601372500000001</c:v>
                </c:pt>
                <c:pt idx="35">
                  <c:v>1.2872802999999999</c:v>
                </c:pt>
                <c:pt idx="36">
                  <c:v>1.329502975</c:v>
                </c:pt>
                <c:pt idx="37">
                  <c:v>1.3450828000000001</c:v>
                </c:pt>
                <c:pt idx="38">
                  <c:v>1.366233075</c:v>
                </c:pt>
                <c:pt idx="39">
                  <c:v>1.375072125</c:v>
                </c:pt>
                <c:pt idx="40">
                  <c:v>1.427731125</c:v>
                </c:pt>
                <c:pt idx="41">
                  <c:v>1.427328025</c:v>
                </c:pt>
                <c:pt idx="42">
                  <c:v>1.4434160250000001</c:v>
                </c:pt>
                <c:pt idx="43">
                  <c:v>1.4862348249999999</c:v>
                </c:pt>
                <c:pt idx="44">
                  <c:v>1.4804258250000002</c:v>
                </c:pt>
                <c:pt idx="45">
                  <c:v>1.5229311249999999</c:v>
                </c:pt>
                <c:pt idx="46">
                  <c:v>1.5760783999999999</c:v>
                </c:pt>
                <c:pt idx="47">
                  <c:v>1.6336395750000001</c:v>
                </c:pt>
                <c:pt idx="48">
                  <c:v>1.7134902750000001</c:v>
                </c:pt>
                <c:pt idx="49">
                  <c:v>1.7622945999999999</c:v>
                </c:pt>
                <c:pt idx="50">
                  <c:v>1.79850255</c:v>
                </c:pt>
                <c:pt idx="51">
                  <c:v>1.840751075</c:v>
                </c:pt>
                <c:pt idx="52">
                  <c:v>1.88066</c:v>
                </c:pt>
                <c:pt idx="53">
                  <c:v>1.983575275</c:v>
                </c:pt>
                <c:pt idx="54">
                  <c:v>2.1563868500000001</c:v>
                </c:pt>
                <c:pt idx="55">
                  <c:v>2.2450656250000001</c:v>
                </c:pt>
                <c:pt idx="56">
                  <c:v>2.2401330000000002</c:v>
                </c:pt>
                <c:pt idx="57">
                  <c:v>2.2959481749999999</c:v>
                </c:pt>
                <c:pt idx="58">
                  <c:v>2.2250648750000002</c:v>
                </c:pt>
                <c:pt idx="59">
                  <c:v>2.0834343500000001</c:v>
                </c:pt>
                <c:pt idx="60">
                  <c:v>1.9098462249999999</c:v>
                </c:pt>
                <c:pt idx="61">
                  <c:v>1.8460164750000001</c:v>
                </c:pt>
                <c:pt idx="62">
                  <c:v>1.8392310250000001</c:v>
                </c:pt>
                <c:pt idx="63">
                  <c:v>1.8106915000000001</c:v>
                </c:pt>
                <c:pt idx="64">
                  <c:v>1.8074933</c:v>
                </c:pt>
                <c:pt idx="65">
                  <c:v>1.8432120000000001</c:v>
                </c:pt>
                <c:pt idx="66">
                  <c:v>1.8492366499999999</c:v>
                </c:pt>
                <c:pt idx="67">
                  <c:v>1.8690426</c:v>
                </c:pt>
                <c:pt idx="68">
                  <c:v>1.86766315</c:v>
                </c:pt>
                <c:pt idx="69">
                  <c:v>1.8804872500000001</c:v>
                </c:pt>
                <c:pt idx="70">
                  <c:v>1.9286401</c:v>
                </c:pt>
                <c:pt idx="71">
                  <c:v>2.001200925</c:v>
                </c:pt>
                <c:pt idx="72">
                  <c:v>2.0813053749999999</c:v>
                </c:pt>
                <c:pt idx="73">
                  <c:v>2.0654639499999998</c:v>
                </c:pt>
                <c:pt idx="74">
                  <c:v>2.098030225</c:v>
                </c:pt>
                <c:pt idx="75">
                  <c:v>2.2075478999999998</c:v>
                </c:pt>
                <c:pt idx="76">
                  <c:v>2.139551725</c:v>
                </c:pt>
                <c:pt idx="77">
                  <c:v>2.1720587</c:v>
                </c:pt>
                <c:pt idx="78">
                  <c:v>2.0975269249999999</c:v>
                </c:pt>
                <c:pt idx="79">
                  <c:v>1.95331575</c:v>
                </c:pt>
                <c:pt idx="80">
                  <c:v>1.8802736250000001</c:v>
                </c:pt>
                <c:pt idx="81">
                  <c:v>1.8998918</c:v>
                </c:pt>
                <c:pt idx="82">
                  <c:v>1.8075529749999999</c:v>
                </c:pt>
                <c:pt idx="83">
                  <c:v>1.7615842000000002</c:v>
                </c:pt>
                <c:pt idx="84">
                  <c:v>1.6247031000000001</c:v>
                </c:pt>
                <c:pt idx="85">
                  <c:v>1.5338646250000001</c:v>
                </c:pt>
                <c:pt idx="86">
                  <c:v>1.45148645</c:v>
                </c:pt>
                <c:pt idx="87">
                  <c:v>1.410307</c:v>
                </c:pt>
                <c:pt idx="88">
                  <c:v>1.3797620000000002</c:v>
                </c:pt>
                <c:pt idx="89">
                  <c:v>1.32797505</c:v>
                </c:pt>
                <c:pt idx="90">
                  <c:v>1.2974761000000001</c:v>
                </c:pt>
                <c:pt idx="91">
                  <c:v>1.2747800250000001</c:v>
                </c:pt>
                <c:pt idx="92">
                  <c:v>1.2621720999999999</c:v>
                </c:pt>
                <c:pt idx="93">
                  <c:v>1.2480705250000002</c:v>
                </c:pt>
                <c:pt idx="94">
                  <c:v>1.2249152750000001</c:v>
                </c:pt>
                <c:pt idx="95">
                  <c:v>1.2024531000000001</c:v>
                </c:pt>
                <c:pt idx="96">
                  <c:v>1.1805555000000001</c:v>
                </c:pt>
                <c:pt idx="97">
                  <c:v>1.1579550750000001</c:v>
                </c:pt>
                <c:pt idx="98">
                  <c:v>1.1083758000000001</c:v>
                </c:pt>
                <c:pt idx="99">
                  <c:v>1.091953025</c:v>
                </c:pt>
                <c:pt idx="100">
                  <c:v>1.0775494499999998</c:v>
                </c:pt>
                <c:pt idx="101">
                  <c:v>1.0415550250000001</c:v>
                </c:pt>
                <c:pt idx="102">
                  <c:v>0.99711580749999995</c:v>
                </c:pt>
                <c:pt idx="103">
                  <c:v>0.96423663999999998</c:v>
                </c:pt>
                <c:pt idx="104">
                  <c:v>0.93365142749999996</c:v>
                </c:pt>
                <c:pt idx="105">
                  <c:v>0.89230791249999997</c:v>
                </c:pt>
                <c:pt idx="106">
                  <c:v>0.85656542499999999</c:v>
                </c:pt>
                <c:pt idx="107">
                  <c:v>0.83243796250000002</c:v>
                </c:pt>
                <c:pt idx="108">
                  <c:v>0.829764575</c:v>
                </c:pt>
                <c:pt idx="109">
                  <c:v>0.80684621999999995</c:v>
                </c:pt>
                <c:pt idx="110">
                  <c:v>0.79560847999999995</c:v>
                </c:pt>
                <c:pt idx="111">
                  <c:v>0.7858627225</c:v>
                </c:pt>
                <c:pt idx="112">
                  <c:v>0.78514413500000002</c:v>
                </c:pt>
                <c:pt idx="113">
                  <c:v>0.79410441500000006</c:v>
                </c:pt>
                <c:pt idx="114">
                  <c:v>0.7890326875</c:v>
                </c:pt>
                <c:pt idx="115">
                  <c:v>0.78286656999999993</c:v>
                </c:pt>
                <c:pt idx="116">
                  <c:v>0.7767257675</c:v>
                </c:pt>
                <c:pt idx="117">
                  <c:v>0.76382509499999995</c:v>
                </c:pt>
                <c:pt idx="118">
                  <c:v>0.75560161000000003</c:v>
                </c:pt>
                <c:pt idx="119">
                  <c:v>0.74247038500000007</c:v>
                </c:pt>
                <c:pt idx="120">
                  <c:v>0.75728622249999999</c:v>
                </c:pt>
                <c:pt idx="121">
                  <c:v>0.70849528500000003</c:v>
                </c:pt>
                <c:pt idx="122">
                  <c:v>0.68879218499999995</c:v>
                </c:pt>
                <c:pt idx="123">
                  <c:v>0.67912276250000003</c:v>
                </c:pt>
                <c:pt idx="124">
                  <c:v>0.66814880499999996</c:v>
                </c:pt>
                <c:pt idx="125">
                  <c:v>0.65713039750000002</c:v>
                </c:pt>
                <c:pt idx="126">
                  <c:v>0.63658926250000003</c:v>
                </c:pt>
                <c:pt idx="127">
                  <c:v>0.63116254500000002</c:v>
                </c:pt>
                <c:pt idx="128">
                  <c:v>0.61558136499999994</c:v>
                </c:pt>
                <c:pt idx="129">
                  <c:v>0.59188385750000005</c:v>
                </c:pt>
                <c:pt idx="130">
                  <c:v>0.56933660500000005</c:v>
                </c:pt>
                <c:pt idx="131">
                  <c:v>0.54195340749999998</c:v>
                </c:pt>
                <c:pt idx="132">
                  <c:v>0.51007650000000004</c:v>
                </c:pt>
                <c:pt idx="133">
                  <c:v>0.49028926249999999</c:v>
                </c:pt>
                <c:pt idx="134">
                  <c:v>0.47608825999999999</c:v>
                </c:pt>
                <c:pt idx="135">
                  <c:v>0.4672096</c:v>
                </c:pt>
                <c:pt idx="136">
                  <c:v>0.45943809499999999</c:v>
                </c:pt>
                <c:pt idx="137">
                  <c:v>0.45068078249999999</c:v>
                </c:pt>
                <c:pt idx="138">
                  <c:v>0.45125182250000001</c:v>
                </c:pt>
                <c:pt idx="139">
                  <c:v>0.45205376750000004</c:v>
                </c:pt>
                <c:pt idx="140">
                  <c:v>0.46080890249999995</c:v>
                </c:pt>
                <c:pt idx="141">
                  <c:v>0.46891540249999997</c:v>
                </c:pt>
                <c:pt idx="142">
                  <c:v>0.46877004499999997</c:v>
                </c:pt>
                <c:pt idx="143">
                  <c:v>0.47517779500000001</c:v>
                </c:pt>
                <c:pt idx="144">
                  <c:v>0.49955739250000003</c:v>
                </c:pt>
                <c:pt idx="145">
                  <c:v>0.51836622500000007</c:v>
                </c:pt>
                <c:pt idx="146">
                  <c:v>0.54394335000000005</c:v>
                </c:pt>
                <c:pt idx="147">
                  <c:v>0.56043973250000001</c:v>
                </c:pt>
                <c:pt idx="148">
                  <c:v>0.57416173249999991</c:v>
                </c:pt>
                <c:pt idx="149">
                  <c:v>0.58769110250000001</c:v>
                </c:pt>
                <c:pt idx="150">
                  <c:v>0.59068607750000002</c:v>
                </c:pt>
                <c:pt idx="151">
                  <c:v>0.60227280750000001</c:v>
                </c:pt>
                <c:pt idx="152">
                  <c:v>0.61191447749999994</c:v>
                </c:pt>
                <c:pt idx="153">
                  <c:v>0.61790651750000003</c:v>
                </c:pt>
                <c:pt idx="154">
                  <c:v>0.6249034175</c:v>
                </c:pt>
                <c:pt idx="155">
                  <c:v>0.63287675749999994</c:v>
                </c:pt>
                <c:pt idx="156">
                  <c:v>0.64450139500000003</c:v>
                </c:pt>
                <c:pt idx="157">
                  <c:v>0.65374467000000003</c:v>
                </c:pt>
                <c:pt idx="158">
                  <c:v>0.66161469750000002</c:v>
                </c:pt>
                <c:pt idx="159">
                  <c:v>0.67464133000000004</c:v>
                </c:pt>
                <c:pt idx="160">
                  <c:v>0.6843961675000001</c:v>
                </c:pt>
                <c:pt idx="161">
                  <c:v>0.68554511500000004</c:v>
                </c:pt>
                <c:pt idx="162">
                  <c:v>0.68779289249999997</c:v>
                </c:pt>
                <c:pt idx="163">
                  <c:v>0.69350866</c:v>
                </c:pt>
                <c:pt idx="164">
                  <c:v>0.70150771749999996</c:v>
                </c:pt>
                <c:pt idx="165">
                  <c:v>0.70790033999999991</c:v>
                </c:pt>
                <c:pt idx="166">
                  <c:v>0.71535625000000003</c:v>
                </c:pt>
                <c:pt idx="167">
                  <c:v>0.71965731249999998</c:v>
                </c:pt>
                <c:pt idx="168">
                  <c:v>0.72685864499999997</c:v>
                </c:pt>
                <c:pt idx="169">
                  <c:v>0.7321578125</c:v>
                </c:pt>
                <c:pt idx="170">
                  <c:v>0.740023875</c:v>
                </c:pt>
                <c:pt idx="171">
                  <c:v>0.75500370500000002</c:v>
                </c:pt>
                <c:pt idx="172">
                  <c:v>0.76700859999999993</c:v>
                </c:pt>
                <c:pt idx="173">
                  <c:v>0.77654570000000001</c:v>
                </c:pt>
                <c:pt idx="174">
                  <c:v>0.78249109249999993</c:v>
                </c:pt>
                <c:pt idx="175">
                  <c:v>0.78621593750000007</c:v>
                </c:pt>
                <c:pt idx="176">
                  <c:v>0.79431871749999994</c:v>
                </c:pt>
                <c:pt idx="177">
                  <c:v>0.79449799749999994</c:v>
                </c:pt>
                <c:pt idx="178">
                  <c:v>0.79798531500000003</c:v>
                </c:pt>
                <c:pt idx="179">
                  <c:v>0.79675095249999994</c:v>
                </c:pt>
                <c:pt idx="180">
                  <c:v>0.79699531499999998</c:v>
                </c:pt>
                <c:pt idx="181">
                  <c:v>0.79580011750000001</c:v>
                </c:pt>
                <c:pt idx="182">
                  <c:v>0.79871845750000003</c:v>
                </c:pt>
                <c:pt idx="183">
                  <c:v>0.79903973000000006</c:v>
                </c:pt>
                <c:pt idx="184">
                  <c:v>0.80748171749999997</c:v>
                </c:pt>
                <c:pt idx="185">
                  <c:v>0.81261842499999992</c:v>
                </c:pt>
                <c:pt idx="186">
                  <c:v>0.81777716249999999</c:v>
                </c:pt>
                <c:pt idx="187">
                  <c:v>0.83169375750000007</c:v>
                </c:pt>
                <c:pt idx="188">
                  <c:v>0.8404677425</c:v>
                </c:pt>
                <c:pt idx="189">
                  <c:v>0.84064282000000001</c:v>
                </c:pt>
                <c:pt idx="190">
                  <c:v>0.83687931999999998</c:v>
                </c:pt>
                <c:pt idx="191">
                  <c:v>0.83259938750000007</c:v>
                </c:pt>
                <c:pt idx="192">
                  <c:v>0.83177247249999997</c:v>
                </c:pt>
                <c:pt idx="193">
                  <c:v>0.8336430425000001</c:v>
                </c:pt>
                <c:pt idx="194">
                  <c:v>0.83786420750000001</c:v>
                </c:pt>
                <c:pt idx="195">
                  <c:v>0.84080281749999997</c:v>
                </c:pt>
                <c:pt idx="196">
                  <c:v>0.83494357250000006</c:v>
                </c:pt>
                <c:pt idx="197">
                  <c:v>0.83421122250000002</c:v>
                </c:pt>
                <c:pt idx="198">
                  <c:v>0.82228796749999999</c:v>
                </c:pt>
                <c:pt idx="199">
                  <c:v>0.81299211249999992</c:v>
                </c:pt>
                <c:pt idx="200">
                  <c:v>0.80665139750000003</c:v>
                </c:pt>
                <c:pt idx="201">
                  <c:v>0.80218001500000002</c:v>
                </c:pt>
                <c:pt idx="202">
                  <c:v>0.80345369</c:v>
                </c:pt>
                <c:pt idx="203">
                  <c:v>0.81327512000000002</c:v>
                </c:pt>
                <c:pt idx="204">
                  <c:v>0.82949367249999995</c:v>
                </c:pt>
                <c:pt idx="205">
                  <c:v>0.85501314750000001</c:v>
                </c:pt>
                <c:pt idx="206">
                  <c:v>0.87328771999999999</c:v>
                </c:pt>
                <c:pt idx="207">
                  <c:v>0.90643329500000003</c:v>
                </c:pt>
                <c:pt idx="208">
                  <c:v>0.92182992500000005</c:v>
                </c:pt>
                <c:pt idx="209">
                  <c:v>0.93731966749999995</c:v>
                </c:pt>
                <c:pt idx="210">
                  <c:v>0.95248910499999995</c:v>
                </c:pt>
                <c:pt idx="211">
                  <c:v>0.95953392749999999</c:v>
                </c:pt>
                <c:pt idx="212">
                  <c:v>0.97468009249999998</c:v>
                </c:pt>
                <c:pt idx="213">
                  <c:v>0.98764641749999993</c:v>
                </c:pt>
                <c:pt idx="214">
                  <c:v>0.99614722249999998</c:v>
                </c:pt>
                <c:pt idx="215">
                  <c:v>1.0055739699999999</c:v>
                </c:pt>
                <c:pt idx="216">
                  <c:v>1.01537525</c:v>
                </c:pt>
                <c:pt idx="217">
                  <c:v>1.01233152</c:v>
                </c:pt>
                <c:pt idx="218">
                  <c:v>1.0140088174999999</c:v>
                </c:pt>
                <c:pt idx="219">
                  <c:v>1.0194618124999999</c:v>
                </c:pt>
                <c:pt idx="220">
                  <c:v>1.0206070174999999</c:v>
                </c:pt>
                <c:pt idx="221">
                  <c:v>1.0279293549999999</c:v>
                </c:pt>
                <c:pt idx="222">
                  <c:v>1.0277376075</c:v>
                </c:pt>
                <c:pt idx="223">
                  <c:v>1.0291643724999999</c:v>
                </c:pt>
                <c:pt idx="224">
                  <c:v>1.0400297825</c:v>
                </c:pt>
                <c:pt idx="225">
                  <c:v>1.0571927000000001</c:v>
                </c:pt>
                <c:pt idx="226">
                  <c:v>1.068254225</c:v>
                </c:pt>
                <c:pt idx="227">
                  <c:v>1.0677855000000001</c:v>
                </c:pt>
                <c:pt idx="228">
                  <c:v>1.0730348750000001</c:v>
                </c:pt>
                <c:pt idx="229">
                  <c:v>1.0740912</c:v>
                </c:pt>
                <c:pt idx="230">
                  <c:v>1.066841725</c:v>
                </c:pt>
                <c:pt idx="231">
                  <c:v>1.06331475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9D-458B-9A77-5ECB38EB8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895040"/>
        <c:axId val="255896576"/>
      </c:areaChart>
      <c:lineChart>
        <c:grouping val="standard"/>
        <c:varyColors val="0"/>
        <c:ser>
          <c:idx val="0"/>
          <c:order val="0"/>
          <c:tx>
            <c:v>U.S. GDP Deflator</c:v>
          </c:tx>
          <c:spPr>
            <a:ln w="381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'Instantaneous Std. Deviation'!$B$4:$B$235</c:f>
              <c:numCache>
                <c:formatCode>mmm\-yy</c:formatCode>
                <c:ptCount val="232"/>
                <c:pt idx="0">
                  <c:v>21976</c:v>
                </c:pt>
                <c:pt idx="1">
                  <c:v>22068</c:v>
                </c:pt>
                <c:pt idx="2">
                  <c:v>22160</c:v>
                </c:pt>
                <c:pt idx="3">
                  <c:v>22251</c:v>
                </c:pt>
                <c:pt idx="4">
                  <c:v>22341</c:v>
                </c:pt>
                <c:pt idx="5">
                  <c:v>22433</c:v>
                </c:pt>
                <c:pt idx="6">
                  <c:v>22525</c:v>
                </c:pt>
                <c:pt idx="7">
                  <c:v>22616</c:v>
                </c:pt>
                <c:pt idx="8">
                  <c:v>22706</c:v>
                </c:pt>
                <c:pt idx="9">
                  <c:v>22798</c:v>
                </c:pt>
                <c:pt idx="10">
                  <c:v>22890</c:v>
                </c:pt>
                <c:pt idx="11">
                  <c:v>22981</c:v>
                </c:pt>
                <c:pt idx="12">
                  <c:v>23071</c:v>
                </c:pt>
                <c:pt idx="13">
                  <c:v>23163</c:v>
                </c:pt>
                <c:pt idx="14">
                  <c:v>23255</c:v>
                </c:pt>
                <c:pt idx="15">
                  <c:v>23346</c:v>
                </c:pt>
                <c:pt idx="16">
                  <c:v>23437</c:v>
                </c:pt>
                <c:pt idx="17">
                  <c:v>23529</c:v>
                </c:pt>
                <c:pt idx="18">
                  <c:v>23621</c:v>
                </c:pt>
                <c:pt idx="19">
                  <c:v>23712</c:v>
                </c:pt>
                <c:pt idx="20">
                  <c:v>23802</c:v>
                </c:pt>
                <c:pt idx="21">
                  <c:v>23894</c:v>
                </c:pt>
                <c:pt idx="22">
                  <c:v>23986</c:v>
                </c:pt>
                <c:pt idx="23">
                  <c:v>24077</c:v>
                </c:pt>
                <c:pt idx="24">
                  <c:v>24167</c:v>
                </c:pt>
                <c:pt idx="25">
                  <c:v>24259</c:v>
                </c:pt>
                <c:pt idx="26">
                  <c:v>24351</c:v>
                </c:pt>
                <c:pt idx="27">
                  <c:v>24442</c:v>
                </c:pt>
                <c:pt idx="28">
                  <c:v>24532</c:v>
                </c:pt>
                <c:pt idx="29">
                  <c:v>24624</c:v>
                </c:pt>
                <c:pt idx="30">
                  <c:v>24716</c:v>
                </c:pt>
                <c:pt idx="31">
                  <c:v>24807</c:v>
                </c:pt>
                <c:pt idx="32">
                  <c:v>24898</c:v>
                </c:pt>
                <c:pt idx="33">
                  <c:v>24990</c:v>
                </c:pt>
                <c:pt idx="34">
                  <c:v>25082</c:v>
                </c:pt>
                <c:pt idx="35">
                  <c:v>25173</c:v>
                </c:pt>
                <c:pt idx="36">
                  <c:v>25263</c:v>
                </c:pt>
                <c:pt idx="37">
                  <c:v>25355</c:v>
                </c:pt>
                <c:pt idx="38">
                  <c:v>25447</c:v>
                </c:pt>
                <c:pt idx="39">
                  <c:v>25538</c:v>
                </c:pt>
                <c:pt idx="40">
                  <c:v>25628</c:v>
                </c:pt>
                <c:pt idx="41">
                  <c:v>25720</c:v>
                </c:pt>
                <c:pt idx="42">
                  <c:v>25812</c:v>
                </c:pt>
                <c:pt idx="43">
                  <c:v>25903</c:v>
                </c:pt>
                <c:pt idx="44">
                  <c:v>25993</c:v>
                </c:pt>
                <c:pt idx="45">
                  <c:v>26085</c:v>
                </c:pt>
                <c:pt idx="46">
                  <c:v>26177</c:v>
                </c:pt>
                <c:pt idx="47">
                  <c:v>26268</c:v>
                </c:pt>
                <c:pt idx="48">
                  <c:v>26359</c:v>
                </c:pt>
                <c:pt idx="49">
                  <c:v>26451</c:v>
                </c:pt>
                <c:pt idx="50">
                  <c:v>26543</c:v>
                </c:pt>
                <c:pt idx="51">
                  <c:v>26634</c:v>
                </c:pt>
                <c:pt idx="52">
                  <c:v>26724</c:v>
                </c:pt>
                <c:pt idx="53">
                  <c:v>26816</c:v>
                </c:pt>
                <c:pt idx="54">
                  <c:v>26908</c:v>
                </c:pt>
                <c:pt idx="55">
                  <c:v>26999</c:v>
                </c:pt>
                <c:pt idx="56">
                  <c:v>27089</c:v>
                </c:pt>
                <c:pt idx="57">
                  <c:v>27181</c:v>
                </c:pt>
                <c:pt idx="58">
                  <c:v>27273</c:v>
                </c:pt>
                <c:pt idx="59">
                  <c:v>27364</c:v>
                </c:pt>
                <c:pt idx="60">
                  <c:v>27454</c:v>
                </c:pt>
                <c:pt idx="61">
                  <c:v>27546</c:v>
                </c:pt>
                <c:pt idx="62">
                  <c:v>27638</c:v>
                </c:pt>
                <c:pt idx="63">
                  <c:v>27729</c:v>
                </c:pt>
                <c:pt idx="64">
                  <c:v>27820</c:v>
                </c:pt>
                <c:pt idx="65">
                  <c:v>27912</c:v>
                </c:pt>
                <c:pt idx="66">
                  <c:v>28004</c:v>
                </c:pt>
                <c:pt idx="67">
                  <c:v>28095</c:v>
                </c:pt>
                <c:pt idx="68">
                  <c:v>28185</c:v>
                </c:pt>
                <c:pt idx="69">
                  <c:v>28277</c:v>
                </c:pt>
                <c:pt idx="70">
                  <c:v>28369</c:v>
                </c:pt>
                <c:pt idx="71">
                  <c:v>28460</c:v>
                </c:pt>
                <c:pt idx="72">
                  <c:v>28550</c:v>
                </c:pt>
                <c:pt idx="73">
                  <c:v>28642</c:v>
                </c:pt>
                <c:pt idx="74">
                  <c:v>28734</c:v>
                </c:pt>
                <c:pt idx="75">
                  <c:v>28825</c:v>
                </c:pt>
                <c:pt idx="76">
                  <c:v>28915</c:v>
                </c:pt>
                <c:pt idx="77">
                  <c:v>29007</c:v>
                </c:pt>
                <c:pt idx="78">
                  <c:v>29099</c:v>
                </c:pt>
                <c:pt idx="79">
                  <c:v>29190</c:v>
                </c:pt>
                <c:pt idx="80">
                  <c:v>29281</c:v>
                </c:pt>
                <c:pt idx="81">
                  <c:v>29373</c:v>
                </c:pt>
                <c:pt idx="82">
                  <c:v>29465</c:v>
                </c:pt>
                <c:pt idx="83">
                  <c:v>29556</c:v>
                </c:pt>
                <c:pt idx="84">
                  <c:v>29646</c:v>
                </c:pt>
                <c:pt idx="85">
                  <c:v>29738</c:v>
                </c:pt>
                <c:pt idx="86">
                  <c:v>29830</c:v>
                </c:pt>
                <c:pt idx="87">
                  <c:v>29921</c:v>
                </c:pt>
                <c:pt idx="88">
                  <c:v>30011</c:v>
                </c:pt>
                <c:pt idx="89">
                  <c:v>30103</c:v>
                </c:pt>
                <c:pt idx="90">
                  <c:v>30195</c:v>
                </c:pt>
                <c:pt idx="91">
                  <c:v>30286</c:v>
                </c:pt>
                <c:pt idx="92">
                  <c:v>30376</c:v>
                </c:pt>
                <c:pt idx="93">
                  <c:v>30468</c:v>
                </c:pt>
                <c:pt idx="94">
                  <c:v>30560</c:v>
                </c:pt>
                <c:pt idx="95">
                  <c:v>30651</c:v>
                </c:pt>
                <c:pt idx="96">
                  <c:v>30742</c:v>
                </c:pt>
                <c:pt idx="97">
                  <c:v>30834</c:v>
                </c:pt>
                <c:pt idx="98">
                  <c:v>30926</c:v>
                </c:pt>
                <c:pt idx="99">
                  <c:v>31017</c:v>
                </c:pt>
                <c:pt idx="100">
                  <c:v>31107</c:v>
                </c:pt>
                <c:pt idx="101">
                  <c:v>31199</c:v>
                </c:pt>
                <c:pt idx="102">
                  <c:v>31291</c:v>
                </c:pt>
                <c:pt idx="103">
                  <c:v>31382</c:v>
                </c:pt>
                <c:pt idx="104">
                  <c:v>31472</c:v>
                </c:pt>
                <c:pt idx="105">
                  <c:v>31564</c:v>
                </c:pt>
                <c:pt idx="106">
                  <c:v>31656</c:v>
                </c:pt>
                <c:pt idx="107">
                  <c:v>31747</c:v>
                </c:pt>
                <c:pt idx="108">
                  <c:v>31837</c:v>
                </c:pt>
                <c:pt idx="109">
                  <c:v>31929</c:v>
                </c:pt>
                <c:pt idx="110">
                  <c:v>32021</c:v>
                </c:pt>
                <c:pt idx="111">
                  <c:v>32112</c:v>
                </c:pt>
                <c:pt idx="112">
                  <c:v>32203</c:v>
                </c:pt>
                <c:pt idx="113">
                  <c:v>32295</c:v>
                </c:pt>
                <c:pt idx="114">
                  <c:v>32387</c:v>
                </c:pt>
                <c:pt idx="115">
                  <c:v>32478</c:v>
                </c:pt>
                <c:pt idx="116">
                  <c:v>32568</c:v>
                </c:pt>
                <c:pt idx="117">
                  <c:v>32660</c:v>
                </c:pt>
                <c:pt idx="118">
                  <c:v>32752</c:v>
                </c:pt>
                <c:pt idx="119">
                  <c:v>32843</c:v>
                </c:pt>
                <c:pt idx="120">
                  <c:v>32933</c:v>
                </c:pt>
                <c:pt idx="121">
                  <c:v>33025</c:v>
                </c:pt>
                <c:pt idx="122">
                  <c:v>33117</c:v>
                </c:pt>
                <c:pt idx="123">
                  <c:v>33208</c:v>
                </c:pt>
                <c:pt idx="124">
                  <c:v>33298</c:v>
                </c:pt>
                <c:pt idx="125">
                  <c:v>33390</c:v>
                </c:pt>
                <c:pt idx="126">
                  <c:v>33482</c:v>
                </c:pt>
                <c:pt idx="127">
                  <c:v>33573</c:v>
                </c:pt>
                <c:pt idx="128">
                  <c:v>33664</c:v>
                </c:pt>
                <c:pt idx="129">
                  <c:v>33756</c:v>
                </c:pt>
                <c:pt idx="130">
                  <c:v>33848</c:v>
                </c:pt>
                <c:pt idx="131">
                  <c:v>33939</c:v>
                </c:pt>
                <c:pt idx="132">
                  <c:v>34029</c:v>
                </c:pt>
                <c:pt idx="133">
                  <c:v>34121</c:v>
                </c:pt>
                <c:pt idx="134">
                  <c:v>34213</c:v>
                </c:pt>
                <c:pt idx="135">
                  <c:v>34304</c:v>
                </c:pt>
                <c:pt idx="136">
                  <c:v>34394</c:v>
                </c:pt>
                <c:pt idx="137">
                  <c:v>34486</c:v>
                </c:pt>
                <c:pt idx="138">
                  <c:v>34578</c:v>
                </c:pt>
                <c:pt idx="139">
                  <c:v>34669</c:v>
                </c:pt>
                <c:pt idx="140">
                  <c:v>34759</c:v>
                </c:pt>
                <c:pt idx="141">
                  <c:v>34851</c:v>
                </c:pt>
                <c:pt idx="142">
                  <c:v>34943</c:v>
                </c:pt>
                <c:pt idx="143">
                  <c:v>35034</c:v>
                </c:pt>
                <c:pt idx="144">
                  <c:v>35125</c:v>
                </c:pt>
                <c:pt idx="145">
                  <c:v>35217</c:v>
                </c:pt>
                <c:pt idx="146">
                  <c:v>35309</c:v>
                </c:pt>
                <c:pt idx="147">
                  <c:v>35400</c:v>
                </c:pt>
                <c:pt idx="148">
                  <c:v>35490</c:v>
                </c:pt>
                <c:pt idx="149">
                  <c:v>35582</c:v>
                </c:pt>
                <c:pt idx="150">
                  <c:v>35674</c:v>
                </c:pt>
                <c:pt idx="151">
                  <c:v>35765</c:v>
                </c:pt>
                <c:pt idx="152">
                  <c:v>35855</c:v>
                </c:pt>
                <c:pt idx="153">
                  <c:v>35947</c:v>
                </c:pt>
                <c:pt idx="154">
                  <c:v>36039</c:v>
                </c:pt>
                <c:pt idx="155">
                  <c:v>36130</c:v>
                </c:pt>
                <c:pt idx="156">
                  <c:v>36220</c:v>
                </c:pt>
                <c:pt idx="157">
                  <c:v>36312</c:v>
                </c:pt>
                <c:pt idx="158">
                  <c:v>36404</c:v>
                </c:pt>
                <c:pt idx="159">
                  <c:v>36495</c:v>
                </c:pt>
                <c:pt idx="160">
                  <c:v>36586</c:v>
                </c:pt>
                <c:pt idx="161">
                  <c:v>36678</c:v>
                </c:pt>
                <c:pt idx="162">
                  <c:v>36770</c:v>
                </c:pt>
                <c:pt idx="163">
                  <c:v>36861</c:v>
                </c:pt>
                <c:pt idx="164">
                  <c:v>36951</c:v>
                </c:pt>
                <c:pt idx="165">
                  <c:v>37043</c:v>
                </c:pt>
                <c:pt idx="166">
                  <c:v>37135</c:v>
                </c:pt>
                <c:pt idx="167">
                  <c:v>37226</c:v>
                </c:pt>
                <c:pt idx="168">
                  <c:v>37316</c:v>
                </c:pt>
                <c:pt idx="169">
                  <c:v>37408</c:v>
                </c:pt>
                <c:pt idx="170">
                  <c:v>37500</c:v>
                </c:pt>
                <c:pt idx="171">
                  <c:v>37591</c:v>
                </c:pt>
                <c:pt idx="172">
                  <c:v>37681</c:v>
                </c:pt>
                <c:pt idx="173">
                  <c:v>37773</c:v>
                </c:pt>
                <c:pt idx="174">
                  <c:v>37865</c:v>
                </c:pt>
                <c:pt idx="175">
                  <c:v>37956</c:v>
                </c:pt>
                <c:pt idx="176">
                  <c:v>38047</c:v>
                </c:pt>
                <c:pt idx="177">
                  <c:v>38139</c:v>
                </c:pt>
                <c:pt idx="178">
                  <c:v>38231</c:v>
                </c:pt>
                <c:pt idx="179">
                  <c:v>38322</c:v>
                </c:pt>
                <c:pt idx="180">
                  <c:v>38412</c:v>
                </c:pt>
                <c:pt idx="181">
                  <c:v>38504</c:v>
                </c:pt>
                <c:pt idx="182">
                  <c:v>38596</c:v>
                </c:pt>
                <c:pt idx="183">
                  <c:v>38687</c:v>
                </c:pt>
                <c:pt idx="184">
                  <c:v>38777</c:v>
                </c:pt>
                <c:pt idx="185">
                  <c:v>38869</c:v>
                </c:pt>
                <c:pt idx="186">
                  <c:v>38961</c:v>
                </c:pt>
                <c:pt idx="187">
                  <c:v>39052</c:v>
                </c:pt>
                <c:pt idx="188">
                  <c:v>39142</c:v>
                </c:pt>
                <c:pt idx="189">
                  <c:v>39234</c:v>
                </c:pt>
                <c:pt idx="190">
                  <c:v>39326</c:v>
                </c:pt>
                <c:pt idx="191">
                  <c:v>39417</c:v>
                </c:pt>
                <c:pt idx="192">
                  <c:v>39508</c:v>
                </c:pt>
                <c:pt idx="193">
                  <c:v>39600</c:v>
                </c:pt>
                <c:pt idx="194">
                  <c:v>39692</c:v>
                </c:pt>
                <c:pt idx="195">
                  <c:v>39783</c:v>
                </c:pt>
                <c:pt idx="196">
                  <c:v>39873</c:v>
                </c:pt>
                <c:pt idx="197">
                  <c:v>39965</c:v>
                </c:pt>
                <c:pt idx="198">
                  <c:v>40057</c:v>
                </c:pt>
                <c:pt idx="199">
                  <c:v>40148</c:v>
                </c:pt>
                <c:pt idx="200">
                  <c:v>40238</c:v>
                </c:pt>
                <c:pt idx="201">
                  <c:v>40330</c:v>
                </c:pt>
                <c:pt idx="202">
                  <c:v>40422</c:v>
                </c:pt>
                <c:pt idx="203">
                  <c:v>40513</c:v>
                </c:pt>
                <c:pt idx="204">
                  <c:v>40603</c:v>
                </c:pt>
                <c:pt idx="205">
                  <c:v>40695</c:v>
                </c:pt>
                <c:pt idx="206">
                  <c:v>40787</c:v>
                </c:pt>
                <c:pt idx="207">
                  <c:v>40878</c:v>
                </c:pt>
                <c:pt idx="208">
                  <c:v>40969</c:v>
                </c:pt>
                <c:pt idx="209">
                  <c:v>41061</c:v>
                </c:pt>
                <c:pt idx="210">
                  <c:v>41153</c:v>
                </c:pt>
                <c:pt idx="211">
                  <c:v>41244</c:v>
                </c:pt>
                <c:pt idx="212">
                  <c:v>41334</c:v>
                </c:pt>
                <c:pt idx="213">
                  <c:v>41426</c:v>
                </c:pt>
                <c:pt idx="214">
                  <c:v>41518</c:v>
                </c:pt>
                <c:pt idx="215">
                  <c:v>41609</c:v>
                </c:pt>
                <c:pt idx="216">
                  <c:v>41699</c:v>
                </c:pt>
                <c:pt idx="217">
                  <c:v>41791</c:v>
                </c:pt>
                <c:pt idx="218">
                  <c:v>41883</c:v>
                </c:pt>
                <c:pt idx="219">
                  <c:v>41974</c:v>
                </c:pt>
                <c:pt idx="220">
                  <c:v>42064</c:v>
                </c:pt>
                <c:pt idx="221">
                  <c:v>42156</c:v>
                </c:pt>
                <c:pt idx="222">
                  <c:v>42248</c:v>
                </c:pt>
                <c:pt idx="223">
                  <c:v>42339</c:v>
                </c:pt>
                <c:pt idx="224">
                  <c:v>42430</c:v>
                </c:pt>
                <c:pt idx="225">
                  <c:v>42522</c:v>
                </c:pt>
                <c:pt idx="226">
                  <c:v>42614</c:v>
                </c:pt>
                <c:pt idx="227">
                  <c:v>42705</c:v>
                </c:pt>
                <c:pt idx="228">
                  <c:v>42795</c:v>
                </c:pt>
                <c:pt idx="229">
                  <c:v>42887</c:v>
                </c:pt>
                <c:pt idx="230">
                  <c:v>42979</c:v>
                </c:pt>
                <c:pt idx="231">
                  <c:v>43070</c:v>
                </c:pt>
              </c:numCache>
            </c:numRef>
          </c:cat>
          <c:val>
            <c:numRef>
              <c:f>'Instantaneous Std. Deviation'!$G$4:$G$235</c:f>
              <c:numCache>
                <c:formatCode>General</c:formatCode>
                <c:ptCount val="23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1.1630106</c:v>
                </c:pt>
                <c:pt idx="6">
                  <c:v>1.1260490000000001</c:v>
                </c:pt>
                <c:pt idx="7">
                  <c:v>1.1071256</c:v>
                </c:pt>
                <c:pt idx="8">
                  <c:v>1.1888262000000001</c:v>
                </c:pt>
                <c:pt idx="9">
                  <c:v>1.277326</c:v>
                </c:pt>
                <c:pt idx="10">
                  <c:v>1.2093301999999999</c:v>
                </c:pt>
                <c:pt idx="11">
                  <c:v>1.2433014</c:v>
                </c:pt>
                <c:pt idx="12">
                  <c:v>1.2089977999999999</c:v>
                </c:pt>
                <c:pt idx="13">
                  <c:v>1.2124621</c:v>
                </c:pt>
                <c:pt idx="14">
                  <c:v>1.1981724</c:v>
                </c:pt>
                <c:pt idx="15">
                  <c:v>1.1687708000000001</c:v>
                </c:pt>
                <c:pt idx="16">
                  <c:v>1.1273485000000001</c:v>
                </c:pt>
                <c:pt idx="17">
                  <c:v>1.1852229000000001</c:v>
                </c:pt>
                <c:pt idx="18">
                  <c:v>1.1198623000000001</c:v>
                </c:pt>
                <c:pt idx="19">
                  <c:v>1.1217060999999999</c:v>
                </c:pt>
                <c:pt idx="20">
                  <c:v>1.0855172</c:v>
                </c:pt>
                <c:pt idx="21">
                  <c:v>1.0689736000000001</c:v>
                </c:pt>
                <c:pt idx="22">
                  <c:v>1.0922976</c:v>
                </c:pt>
                <c:pt idx="23">
                  <c:v>1.0399786</c:v>
                </c:pt>
                <c:pt idx="24">
                  <c:v>1.0309706000000001</c:v>
                </c:pt>
                <c:pt idx="25">
                  <c:v>1.0659067</c:v>
                </c:pt>
                <c:pt idx="26">
                  <c:v>1.1065163</c:v>
                </c:pt>
                <c:pt idx="27">
                  <c:v>1.1139920999999999</c:v>
                </c:pt>
                <c:pt idx="28">
                  <c:v>1.1456820000000001</c:v>
                </c:pt>
                <c:pt idx="29">
                  <c:v>1.1646037</c:v>
                </c:pt>
                <c:pt idx="30">
                  <c:v>1.1721142</c:v>
                </c:pt>
                <c:pt idx="31">
                  <c:v>1.1864924999999999</c:v>
                </c:pt>
                <c:pt idx="32">
                  <c:v>1.2147296999999999</c:v>
                </c:pt>
                <c:pt idx="33">
                  <c:v>1.241104</c:v>
                </c:pt>
                <c:pt idx="34">
                  <c:v>1.2537322</c:v>
                </c:pt>
                <c:pt idx="35">
                  <c:v>1.2762598000000001</c:v>
                </c:pt>
                <c:pt idx="36">
                  <c:v>1.3374847000000001</c:v>
                </c:pt>
                <c:pt idx="37">
                  <c:v>1.3391808000000001</c:v>
                </c:pt>
                <c:pt idx="38">
                  <c:v>1.3545151</c:v>
                </c:pt>
                <c:pt idx="39">
                  <c:v>1.3582053000000001</c:v>
                </c:pt>
                <c:pt idx="40">
                  <c:v>1.3803977999999999</c:v>
                </c:pt>
                <c:pt idx="41">
                  <c:v>1.3804361000000001</c:v>
                </c:pt>
                <c:pt idx="42">
                  <c:v>1.4425197000000001</c:v>
                </c:pt>
                <c:pt idx="43">
                  <c:v>1.5674676000000001</c:v>
                </c:pt>
                <c:pt idx="44">
                  <c:v>1.5025002000000001</c:v>
                </c:pt>
                <c:pt idx="45">
                  <c:v>1.5439864000000001</c:v>
                </c:pt>
                <c:pt idx="46">
                  <c:v>1.5671968999999999</c:v>
                </c:pt>
                <c:pt idx="47">
                  <c:v>1.6179365000000001</c:v>
                </c:pt>
                <c:pt idx="48">
                  <c:v>1.7101598</c:v>
                </c:pt>
                <c:pt idx="49">
                  <c:v>1.7539304</c:v>
                </c:pt>
                <c:pt idx="50">
                  <c:v>1.7968446</c:v>
                </c:pt>
                <c:pt idx="51">
                  <c:v>1.8202506000000001</c:v>
                </c:pt>
                <c:pt idx="52">
                  <c:v>1.8539781</c:v>
                </c:pt>
                <c:pt idx="53">
                  <c:v>1.9553513</c:v>
                </c:pt>
                <c:pt idx="54">
                  <c:v>2.0537633</c:v>
                </c:pt>
                <c:pt idx="55">
                  <c:v>2.1314145</c:v>
                </c:pt>
                <c:pt idx="56">
                  <c:v>2.2229815999999998</c:v>
                </c:pt>
                <c:pt idx="57">
                  <c:v>2.2887032999999999</c:v>
                </c:pt>
                <c:pt idx="58">
                  <c:v>2.2190178999999999</c:v>
                </c:pt>
                <c:pt idx="59">
                  <c:v>2.1113252</c:v>
                </c:pt>
                <c:pt idx="60">
                  <c:v>1.9743402999999999</c:v>
                </c:pt>
                <c:pt idx="61">
                  <c:v>1.8791316</c:v>
                </c:pt>
                <c:pt idx="62">
                  <c:v>1.8318254</c:v>
                </c:pt>
                <c:pt idx="63">
                  <c:v>1.8435142</c:v>
                </c:pt>
                <c:pt idx="64">
                  <c:v>1.8273908000000001</c:v>
                </c:pt>
                <c:pt idx="65">
                  <c:v>1.8365549000000001</c:v>
                </c:pt>
                <c:pt idx="66">
                  <c:v>1.8820196</c:v>
                </c:pt>
                <c:pt idx="67">
                  <c:v>2.0056373000000001</c:v>
                </c:pt>
                <c:pt idx="68">
                  <c:v>1.9676632999999999</c:v>
                </c:pt>
                <c:pt idx="69">
                  <c:v>1.9710387</c:v>
                </c:pt>
                <c:pt idx="70">
                  <c:v>1.9585752999999999</c:v>
                </c:pt>
                <c:pt idx="71">
                  <c:v>1.9825197000000001</c:v>
                </c:pt>
                <c:pt idx="72">
                  <c:v>2.0815956999999998</c:v>
                </c:pt>
                <c:pt idx="73">
                  <c:v>2.0016742000000001</c:v>
                </c:pt>
                <c:pt idx="74">
                  <c:v>1.9295192999999999</c:v>
                </c:pt>
                <c:pt idx="75">
                  <c:v>2.1354582999999998</c:v>
                </c:pt>
                <c:pt idx="76">
                  <c:v>2.0238752</c:v>
                </c:pt>
                <c:pt idx="77">
                  <c:v>2.1353787</c:v>
                </c:pt>
                <c:pt idx="78">
                  <c:v>2.0922535999999998</c:v>
                </c:pt>
                <c:pt idx="79">
                  <c:v>1.9286030000000001</c:v>
                </c:pt>
                <c:pt idx="80">
                  <c:v>1.8612483</c:v>
                </c:pt>
                <c:pt idx="81">
                  <c:v>1.8835355</c:v>
                </c:pt>
                <c:pt idx="82">
                  <c:v>1.8174721</c:v>
                </c:pt>
                <c:pt idx="83">
                  <c:v>1.7712057999999999</c:v>
                </c:pt>
                <c:pt idx="84">
                  <c:v>1.6598862000000001</c:v>
                </c:pt>
                <c:pt idx="85">
                  <c:v>1.5217741</c:v>
                </c:pt>
                <c:pt idx="86">
                  <c:v>1.4691110000000001</c:v>
                </c:pt>
                <c:pt idx="87">
                  <c:v>1.4274829</c:v>
                </c:pt>
                <c:pt idx="88">
                  <c:v>1.3788028000000001</c:v>
                </c:pt>
                <c:pt idx="89">
                  <c:v>1.3370504999999999</c:v>
                </c:pt>
                <c:pt idx="90">
                  <c:v>1.3053235000000001</c:v>
                </c:pt>
                <c:pt idx="91">
                  <c:v>1.2860438999999999</c:v>
                </c:pt>
                <c:pt idx="92">
                  <c:v>1.2797725</c:v>
                </c:pt>
                <c:pt idx="93">
                  <c:v>1.277191</c:v>
                </c:pt>
                <c:pt idx="94">
                  <c:v>1.243031</c:v>
                </c:pt>
                <c:pt idx="95">
                  <c:v>1.2265809000000001</c:v>
                </c:pt>
                <c:pt idx="96">
                  <c:v>1.2033843</c:v>
                </c:pt>
                <c:pt idx="97">
                  <c:v>1.1701322999999999</c:v>
                </c:pt>
                <c:pt idx="98">
                  <c:v>1.1505726000000001</c:v>
                </c:pt>
                <c:pt idx="99">
                  <c:v>1.1368052</c:v>
                </c:pt>
                <c:pt idx="100">
                  <c:v>1.1252192999999999</c:v>
                </c:pt>
                <c:pt idx="101">
                  <c:v>1.1125700999999999</c:v>
                </c:pt>
                <c:pt idx="102">
                  <c:v>1.0864278000000001</c:v>
                </c:pt>
                <c:pt idx="103">
                  <c:v>1.0487758</c:v>
                </c:pt>
                <c:pt idx="104">
                  <c:v>1.0276261</c:v>
                </c:pt>
                <c:pt idx="105">
                  <c:v>0.98281518999999995</c:v>
                </c:pt>
                <c:pt idx="106">
                  <c:v>0.94367093999999996</c:v>
                </c:pt>
                <c:pt idx="107">
                  <c:v>0.90104116000000001</c:v>
                </c:pt>
                <c:pt idx="108">
                  <c:v>0.87200896999999999</c:v>
                </c:pt>
                <c:pt idx="109">
                  <c:v>0.85793074000000002</c:v>
                </c:pt>
                <c:pt idx="110">
                  <c:v>0.83766056</c:v>
                </c:pt>
                <c:pt idx="111">
                  <c:v>0.83190441999999998</c:v>
                </c:pt>
                <c:pt idx="112">
                  <c:v>0.83198435999999998</c:v>
                </c:pt>
                <c:pt idx="113">
                  <c:v>0.83420866000000005</c:v>
                </c:pt>
                <c:pt idx="114">
                  <c:v>0.84853526000000001</c:v>
                </c:pt>
                <c:pt idx="115">
                  <c:v>0.83232781</c:v>
                </c:pt>
                <c:pt idx="116">
                  <c:v>0.82825132999999995</c:v>
                </c:pt>
                <c:pt idx="117">
                  <c:v>0.80419985000000005</c:v>
                </c:pt>
                <c:pt idx="118">
                  <c:v>0.79381740000000001</c:v>
                </c:pt>
                <c:pt idx="119">
                  <c:v>0.76368846999999995</c:v>
                </c:pt>
                <c:pt idx="120">
                  <c:v>0.75523585999999998</c:v>
                </c:pt>
                <c:pt idx="121">
                  <c:v>0.73362033000000004</c:v>
                </c:pt>
                <c:pt idx="122">
                  <c:v>0.71304436000000004</c:v>
                </c:pt>
                <c:pt idx="123">
                  <c:v>0.69522079999999997</c:v>
                </c:pt>
                <c:pt idx="124">
                  <c:v>0.68445058000000003</c:v>
                </c:pt>
                <c:pt idx="125">
                  <c:v>0.66320224000000005</c:v>
                </c:pt>
                <c:pt idx="126">
                  <c:v>0.64421214999999998</c:v>
                </c:pt>
                <c:pt idx="127">
                  <c:v>0.64663490999999995</c:v>
                </c:pt>
                <c:pt idx="128">
                  <c:v>0.63019539999999996</c:v>
                </c:pt>
                <c:pt idx="129">
                  <c:v>0.60458215999999998</c:v>
                </c:pt>
                <c:pt idx="130">
                  <c:v>0.58597555000000001</c:v>
                </c:pt>
                <c:pt idx="131">
                  <c:v>0.56700474999999995</c:v>
                </c:pt>
                <c:pt idx="132">
                  <c:v>0.52545512999999999</c:v>
                </c:pt>
                <c:pt idx="133">
                  <c:v>0.50493650000000001</c:v>
                </c:pt>
                <c:pt idx="134">
                  <c:v>0.49410610999999999</c:v>
                </c:pt>
                <c:pt idx="135">
                  <c:v>0.48714073000000002</c:v>
                </c:pt>
                <c:pt idx="136">
                  <c:v>0.47799068</c:v>
                </c:pt>
                <c:pt idx="137">
                  <c:v>0.46811709000000001</c:v>
                </c:pt>
                <c:pt idx="138">
                  <c:v>0.47164028000000002</c:v>
                </c:pt>
                <c:pt idx="139">
                  <c:v>0.47206343000000001</c:v>
                </c:pt>
                <c:pt idx="140">
                  <c:v>0.47534168999999998</c:v>
                </c:pt>
                <c:pt idx="141">
                  <c:v>0.47980802</c:v>
                </c:pt>
                <c:pt idx="142">
                  <c:v>0.48065606</c:v>
                </c:pt>
                <c:pt idx="143">
                  <c:v>0.48186162999999999</c:v>
                </c:pt>
                <c:pt idx="144">
                  <c:v>0.49862272000000002</c:v>
                </c:pt>
                <c:pt idx="145">
                  <c:v>0.5160304</c:v>
                </c:pt>
                <c:pt idx="146">
                  <c:v>0.53145591000000003</c:v>
                </c:pt>
                <c:pt idx="147">
                  <c:v>0.54392974999999999</c:v>
                </c:pt>
                <c:pt idx="148">
                  <c:v>0.54985446999999998</c:v>
                </c:pt>
                <c:pt idx="149">
                  <c:v>0.56199383000000003</c:v>
                </c:pt>
                <c:pt idx="150">
                  <c:v>0.55901666999999999</c:v>
                </c:pt>
                <c:pt idx="151">
                  <c:v>0.56531186</c:v>
                </c:pt>
                <c:pt idx="152">
                  <c:v>0.56252475999999996</c:v>
                </c:pt>
                <c:pt idx="153">
                  <c:v>0.56852106000000002</c:v>
                </c:pt>
                <c:pt idx="154">
                  <c:v>0.54877823999999997</c:v>
                </c:pt>
                <c:pt idx="155">
                  <c:v>0.54402395000000003</c:v>
                </c:pt>
                <c:pt idx="156">
                  <c:v>0.53711978999999999</c:v>
                </c:pt>
                <c:pt idx="157">
                  <c:v>0.53178259999999999</c:v>
                </c:pt>
                <c:pt idx="158">
                  <c:v>0.53078338999999997</c:v>
                </c:pt>
                <c:pt idx="159">
                  <c:v>0.53001098000000002</c:v>
                </c:pt>
                <c:pt idx="160">
                  <c:v>0.53493893000000003</c:v>
                </c:pt>
                <c:pt idx="161">
                  <c:v>0.53374849999999996</c:v>
                </c:pt>
                <c:pt idx="162">
                  <c:v>0.53983241999999998</c:v>
                </c:pt>
                <c:pt idx="163">
                  <c:v>0.55040084</c:v>
                </c:pt>
                <c:pt idx="164">
                  <c:v>0.55774055</c:v>
                </c:pt>
                <c:pt idx="165">
                  <c:v>0.57514010999999998</c:v>
                </c:pt>
                <c:pt idx="166">
                  <c:v>0.58679629</c:v>
                </c:pt>
                <c:pt idx="167">
                  <c:v>0.59480295999999999</c:v>
                </c:pt>
                <c:pt idx="168">
                  <c:v>0.59076481999999997</c:v>
                </c:pt>
                <c:pt idx="169">
                  <c:v>0.58427889</c:v>
                </c:pt>
                <c:pt idx="170">
                  <c:v>0.58390264000000003</c:v>
                </c:pt>
                <c:pt idx="171">
                  <c:v>0.59584305999999998</c:v>
                </c:pt>
                <c:pt idx="172">
                  <c:v>0.59571850000000004</c:v>
                </c:pt>
                <c:pt idx="173">
                  <c:v>0.59672769000000003</c:v>
                </c:pt>
                <c:pt idx="174">
                  <c:v>0.59143224999999999</c:v>
                </c:pt>
                <c:pt idx="175">
                  <c:v>0.59449644000000001</c:v>
                </c:pt>
                <c:pt idx="176">
                  <c:v>0.59653734999999997</c:v>
                </c:pt>
                <c:pt idx="177">
                  <c:v>0.59734681000000001</c:v>
                </c:pt>
                <c:pt idx="178">
                  <c:v>0.59791019999999995</c:v>
                </c:pt>
                <c:pt idx="179">
                  <c:v>0.59496965000000002</c:v>
                </c:pt>
                <c:pt idx="180">
                  <c:v>0.59895827999999995</c:v>
                </c:pt>
                <c:pt idx="181">
                  <c:v>0.59799047000000005</c:v>
                </c:pt>
                <c:pt idx="182">
                  <c:v>0.60126489999999999</c:v>
                </c:pt>
                <c:pt idx="183">
                  <c:v>0.60212357999999999</c:v>
                </c:pt>
                <c:pt idx="184">
                  <c:v>0.60930744999999997</c:v>
                </c:pt>
                <c:pt idx="185">
                  <c:v>0.61805151000000003</c:v>
                </c:pt>
                <c:pt idx="186">
                  <c:v>0.63402855000000002</c:v>
                </c:pt>
                <c:pt idx="187">
                  <c:v>0.65937765999999998</c:v>
                </c:pt>
                <c:pt idx="188">
                  <c:v>0.68016239999999994</c:v>
                </c:pt>
                <c:pt idx="189">
                  <c:v>0.68690932999999998</c:v>
                </c:pt>
                <c:pt idx="190">
                  <c:v>0.68259809000000005</c:v>
                </c:pt>
                <c:pt idx="191">
                  <c:v>0.68057714999999996</c:v>
                </c:pt>
                <c:pt idx="192">
                  <c:v>0.68617660999999996</c:v>
                </c:pt>
                <c:pt idx="193">
                  <c:v>0.70891095999999998</c:v>
                </c:pt>
                <c:pt idx="194">
                  <c:v>0.71947691000000003</c:v>
                </c:pt>
                <c:pt idx="195">
                  <c:v>0.72129546</c:v>
                </c:pt>
                <c:pt idx="196">
                  <c:v>0.73178463999999999</c:v>
                </c:pt>
                <c:pt idx="197">
                  <c:v>0.73079315</c:v>
                </c:pt>
                <c:pt idx="198">
                  <c:v>0.71687648000000004</c:v>
                </c:pt>
                <c:pt idx="199">
                  <c:v>0.69463131</c:v>
                </c:pt>
                <c:pt idx="200">
                  <c:v>0.68476667999999996</c:v>
                </c:pt>
                <c:pt idx="201">
                  <c:v>0.67176762000000001</c:v>
                </c:pt>
                <c:pt idx="202">
                  <c:v>0.66488950999999996</c:v>
                </c:pt>
                <c:pt idx="203">
                  <c:v>0.65677854999999996</c:v>
                </c:pt>
                <c:pt idx="204">
                  <c:v>0.65839477000000002</c:v>
                </c:pt>
                <c:pt idx="205">
                  <c:v>0.65988811000000003</c:v>
                </c:pt>
                <c:pt idx="206">
                  <c:v>0.6602635</c:v>
                </c:pt>
                <c:pt idx="207">
                  <c:v>0.65810387000000004</c:v>
                </c:pt>
                <c:pt idx="208">
                  <c:v>0.65397238000000002</c:v>
                </c:pt>
                <c:pt idx="209">
                  <c:v>0.64904751999999999</c:v>
                </c:pt>
                <c:pt idx="210">
                  <c:v>0.65152664999999998</c:v>
                </c:pt>
                <c:pt idx="211">
                  <c:v>0.65126676999999999</c:v>
                </c:pt>
                <c:pt idx="212">
                  <c:v>0.65239645000000002</c:v>
                </c:pt>
                <c:pt idx="213">
                  <c:v>0.66197720000000004</c:v>
                </c:pt>
                <c:pt idx="214">
                  <c:v>0.66574053</c:v>
                </c:pt>
                <c:pt idx="215">
                  <c:v>0.67371546000000004</c:v>
                </c:pt>
                <c:pt idx="216">
                  <c:v>0.68028873000000001</c:v>
                </c:pt>
                <c:pt idx="217">
                  <c:v>0.69176492999999994</c:v>
                </c:pt>
                <c:pt idx="218">
                  <c:v>0.70568794000000001</c:v>
                </c:pt>
                <c:pt idx="219">
                  <c:v>0.72919367999999996</c:v>
                </c:pt>
                <c:pt idx="220">
                  <c:v>0.74146712000000004</c:v>
                </c:pt>
                <c:pt idx="221">
                  <c:v>0.74276341999999995</c:v>
                </c:pt>
                <c:pt idx="222">
                  <c:v>0.74481118999999996</c:v>
                </c:pt>
                <c:pt idx="223">
                  <c:v>0.75124963</c:v>
                </c:pt>
                <c:pt idx="224">
                  <c:v>0.75679993000000001</c:v>
                </c:pt>
                <c:pt idx="225">
                  <c:v>0.75680950000000002</c:v>
                </c:pt>
                <c:pt idx="226">
                  <c:v>0.74788341000000003</c:v>
                </c:pt>
                <c:pt idx="227">
                  <c:v>0.74037319999999995</c:v>
                </c:pt>
                <c:pt idx="228">
                  <c:v>0.73746442000000001</c:v>
                </c:pt>
                <c:pt idx="229">
                  <c:v>0.74523229000000002</c:v>
                </c:pt>
                <c:pt idx="230">
                  <c:v>0.74533919000000004</c:v>
                </c:pt>
                <c:pt idx="231">
                  <c:v>0.7465908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9D-458B-9A77-5ECB38EB86B4}"/>
            </c:ext>
          </c:extLst>
        </c:ser>
        <c:ser>
          <c:idx val="1"/>
          <c:order val="3"/>
          <c:tx>
            <c:v>G8 GDP Deflator Median</c:v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'Instantaneous Std. Deviation'!$B$4:$B$235</c:f>
              <c:numCache>
                <c:formatCode>mmm\-yy</c:formatCode>
                <c:ptCount val="232"/>
                <c:pt idx="0">
                  <c:v>21976</c:v>
                </c:pt>
                <c:pt idx="1">
                  <c:v>22068</c:v>
                </c:pt>
                <c:pt idx="2">
                  <c:v>22160</c:v>
                </c:pt>
                <c:pt idx="3">
                  <c:v>22251</c:v>
                </c:pt>
                <c:pt idx="4">
                  <c:v>22341</c:v>
                </c:pt>
                <c:pt idx="5">
                  <c:v>22433</c:v>
                </c:pt>
                <c:pt idx="6">
                  <c:v>22525</c:v>
                </c:pt>
                <c:pt idx="7">
                  <c:v>22616</c:v>
                </c:pt>
                <c:pt idx="8">
                  <c:v>22706</c:v>
                </c:pt>
                <c:pt idx="9">
                  <c:v>22798</c:v>
                </c:pt>
                <c:pt idx="10">
                  <c:v>22890</c:v>
                </c:pt>
                <c:pt idx="11">
                  <c:v>22981</c:v>
                </c:pt>
                <c:pt idx="12">
                  <c:v>23071</c:v>
                </c:pt>
                <c:pt idx="13">
                  <c:v>23163</c:v>
                </c:pt>
                <c:pt idx="14">
                  <c:v>23255</c:v>
                </c:pt>
                <c:pt idx="15">
                  <c:v>23346</c:v>
                </c:pt>
                <c:pt idx="16">
                  <c:v>23437</c:v>
                </c:pt>
                <c:pt idx="17">
                  <c:v>23529</c:v>
                </c:pt>
                <c:pt idx="18">
                  <c:v>23621</c:v>
                </c:pt>
                <c:pt idx="19">
                  <c:v>23712</c:v>
                </c:pt>
                <c:pt idx="20">
                  <c:v>23802</c:v>
                </c:pt>
                <c:pt idx="21">
                  <c:v>23894</c:v>
                </c:pt>
                <c:pt idx="22">
                  <c:v>23986</c:v>
                </c:pt>
                <c:pt idx="23">
                  <c:v>24077</c:v>
                </c:pt>
                <c:pt idx="24">
                  <c:v>24167</c:v>
                </c:pt>
                <c:pt idx="25">
                  <c:v>24259</c:v>
                </c:pt>
                <c:pt idx="26">
                  <c:v>24351</c:v>
                </c:pt>
                <c:pt idx="27">
                  <c:v>24442</c:v>
                </c:pt>
                <c:pt idx="28">
                  <c:v>24532</c:v>
                </c:pt>
                <c:pt idx="29">
                  <c:v>24624</c:v>
                </c:pt>
                <c:pt idx="30">
                  <c:v>24716</c:v>
                </c:pt>
                <c:pt idx="31">
                  <c:v>24807</c:v>
                </c:pt>
                <c:pt idx="32">
                  <c:v>24898</c:v>
                </c:pt>
                <c:pt idx="33">
                  <c:v>24990</c:v>
                </c:pt>
                <c:pt idx="34">
                  <c:v>25082</c:v>
                </c:pt>
                <c:pt idx="35">
                  <c:v>25173</c:v>
                </c:pt>
                <c:pt idx="36">
                  <c:v>25263</c:v>
                </c:pt>
                <c:pt idx="37">
                  <c:v>25355</c:v>
                </c:pt>
                <c:pt idx="38">
                  <c:v>25447</c:v>
                </c:pt>
                <c:pt idx="39">
                  <c:v>25538</c:v>
                </c:pt>
                <c:pt idx="40">
                  <c:v>25628</c:v>
                </c:pt>
                <c:pt idx="41">
                  <c:v>25720</c:v>
                </c:pt>
                <c:pt idx="42">
                  <c:v>25812</c:v>
                </c:pt>
                <c:pt idx="43">
                  <c:v>25903</c:v>
                </c:pt>
                <c:pt idx="44">
                  <c:v>25993</c:v>
                </c:pt>
                <c:pt idx="45">
                  <c:v>26085</c:v>
                </c:pt>
                <c:pt idx="46">
                  <c:v>26177</c:v>
                </c:pt>
                <c:pt idx="47">
                  <c:v>26268</c:v>
                </c:pt>
                <c:pt idx="48">
                  <c:v>26359</c:v>
                </c:pt>
                <c:pt idx="49">
                  <c:v>26451</c:v>
                </c:pt>
                <c:pt idx="50">
                  <c:v>26543</c:v>
                </c:pt>
                <c:pt idx="51">
                  <c:v>26634</c:v>
                </c:pt>
                <c:pt idx="52">
                  <c:v>26724</c:v>
                </c:pt>
                <c:pt idx="53">
                  <c:v>26816</c:v>
                </c:pt>
                <c:pt idx="54">
                  <c:v>26908</c:v>
                </c:pt>
                <c:pt idx="55">
                  <c:v>26999</c:v>
                </c:pt>
                <c:pt idx="56">
                  <c:v>27089</c:v>
                </c:pt>
                <c:pt idx="57">
                  <c:v>27181</c:v>
                </c:pt>
                <c:pt idx="58">
                  <c:v>27273</c:v>
                </c:pt>
                <c:pt idx="59">
                  <c:v>27364</c:v>
                </c:pt>
                <c:pt idx="60">
                  <c:v>27454</c:v>
                </c:pt>
                <c:pt idx="61">
                  <c:v>27546</c:v>
                </c:pt>
                <c:pt idx="62">
                  <c:v>27638</c:v>
                </c:pt>
                <c:pt idx="63">
                  <c:v>27729</c:v>
                </c:pt>
                <c:pt idx="64">
                  <c:v>27820</c:v>
                </c:pt>
                <c:pt idx="65">
                  <c:v>27912</c:v>
                </c:pt>
                <c:pt idx="66">
                  <c:v>28004</c:v>
                </c:pt>
                <c:pt idx="67">
                  <c:v>28095</c:v>
                </c:pt>
                <c:pt idx="68">
                  <c:v>28185</c:v>
                </c:pt>
                <c:pt idx="69">
                  <c:v>28277</c:v>
                </c:pt>
                <c:pt idx="70">
                  <c:v>28369</c:v>
                </c:pt>
                <c:pt idx="71">
                  <c:v>28460</c:v>
                </c:pt>
                <c:pt idx="72">
                  <c:v>28550</c:v>
                </c:pt>
                <c:pt idx="73">
                  <c:v>28642</c:v>
                </c:pt>
                <c:pt idx="74">
                  <c:v>28734</c:v>
                </c:pt>
                <c:pt idx="75">
                  <c:v>28825</c:v>
                </c:pt>
                <c:pt idx="76">
                  <c:v>28915</c:v>
                </c:pt>
                <c:pt idx="77">
                  <c:v>29007</c:v>
                </c:pt>
                <c:pt idx="78">
                  <c:v>29099</c:v>
                </c:pt>
                <c:pt idx="79">
                  <c:v>29190</c:v>
                </c:pt>
                <c:pt idx="80">
                  <c:v>29281</c:v>
                </c:pt>
                <c:pt idx="81">
                  <c:v>29373</c:v>
                </c:pt>
                <c:pt idx="82">
                  <c:v>29465</c:v>
                </c:pt>
                <c:pt idx="83">
                  <c:v>29556</c:v>
                </c:pt>
                <c:pt idx="84">
                  <c:v>29646</c:v>
                </c:pt>
                <c:pt idx="85">
                  <c:v>29738</c:v>
                </c:pt>
                <c:pt idx="86">
                  <c:v>29830</c:v>
                </c:pt>
                <c:pt idx="87">
                  <c:v>29921</c:v>
                </c:pt>
                <c:pt idx="88">
                  <c:v>30011</c:v>
                </c:pt>
                <c:pt idx="89">
                  <c:v>30103</c:v>
                </c:pt>
                <c:pt idx="90">
                  <c:v>30195</c:v>
                </c:pt>
                <c:pt idx="91">
                  <c:v>30286</c:v>
                </c:pt>
                <c:pt idx="92">
                  <c:v>30376</c:v>
                </c:pt>
                <c:pt idx="93">
                  <c:v>30468</c:v>
                </c:pt>
                <c:pt idx="94">
                  <c:v>30560</c:v>
                </c:pt>
                <c:pt idx="95">
                  <c:v>30651</c:v>
                </c:pt>
                <c:pt idx="96">
                  <c:v>30742</c:v>
                </c:pt>
                <c:pt idx="97">
                  <c:v>30834</c:v>
                </c:pt>
                <c:pt idx="98">
                  <c:v>30926</c:v>
                </c:pt>
                <c:pt idx="99">
                  <c:v>31017</c:v>
                </c:pt>
                <c:pt idx="100">
                  <c:v>31107</c:v>
                </c:pt>
                <c:pt idx="101">
                  <c:v>31199</c:v>
                </c:pt>
                <c:pt idx="102">
                  <c:v>31291</c:v>
                </c:pt>
                <c:pt idx="103">
                  <c:v>31382</c:v>
                </c:pt>
                <c:pt idx="104">
                  <c:v>31472</c:v>
                </c:pt>
                <c:pt idx="105">
                  <c:v>31564</c:v>
                </c:pt>
                <c:pt idx="106">
                  <c:v>31656</c:v>
                </c:pt>
                <c:pt idx="107">
                  <c:v>31747</c:v>
                </c:pt>
                <c:pt idx="108">
                  <c:v>31837</c:v>
                </c:pt>
                <c:pt idx="109">
                  <c:v>31929</c:v>
                </c:pt>
                <c:pt idx="110">
                  <c:v>32021</c:v>
                </c:pt>
                <c:pt idx="111">
                  <c:v>32112</c:v>
                </c:pt>
                <c:pt idx="112">
                  <c:v>32203</c:v>
                </c:pt>
                <c:pt idx="113">
                  <c:v>32295</c:v>
                </c:pt>
                <c:pt idx="114">
                  <c:v>32387</c:v>
                </c:pt>
                <c:pt idx="115">
                  <c:v>32478</c:v>
                </c:pt>
                <c:pt idx="116">
                  <c:v>32568</c:v>
                </c:pt>
                <c:pt idx="117">
                  <c:v>32660</c:v>
                </c:pt>
                <c:pt idx="118">
                  <c:v>32752</c:v>
                </c:pt>
                <c:pt idx="119">
                  <c:v>32843</c:v>
                </c:pt>
                <c:pt idx="120">
                  <c:v>32933</c:v>
                </c:pt>
                <c:pt idx="121">
                  <c:v>33025</c:v>
                </c:pt>
                <c:pt idx="122">
                  <c:v>33117</c:v>
                </c:pt>
                <c:pt idx="123">
                  <c:v>33208</c:v>
                </c:pt>
                <c:pt idx="124">
                  <c:v>33298</c:v>
                </c:pt>
                <c:pt idx="125">
                  <c:v>33390</c:v>
                </c:pt>
                <c:pt idx="126">
                  <c:v>33482</c:v>
                </c:pt>
                <c:pt idx="127">
                  <c:v>33573</c:v>
                </c:pt>
                <c:pt idx="128">
                  <c:v>33664</c:v>
                </c:pt>
                <c:pt idx="129">
                  <c:v>33756</c:v>
                </c:pt>
                <c:pt idx="130">
                  <c:v>33848</c:v>
                </c:pt>
                <c:pt idx="131">
                  <c:v>33939</c:v>
                </c:pt>
                <c:pt idx="132">
                  <c:v>34029</c:v>
                </c:pt>
                <c:pt idx="133">
                  <c:v>34121</c:v>
                </c:pt>
                <c:pt idx="134">
                  <c:v>34213</c:v>
                </c:pt>
                <c:pt idx="135">
                  <c:v>34304</c:v>
                </c:pt>
                <c:pt idx="136">
                  <c:v>34394</c:v>
                </c:pt>
                <c:pt idx="137">
                  <c:v>34486</c:v>
                </c:pt>
                <c:pt idx="138">
                  <c:v>34578</c:v>
                </c:pt>
                <c:pt idx="139">
                  <c:v>34669</c:v>
                </c:pt>
                <c:pt idx="140">
                  <c:v>34759</c:v>
                </c:pt>
                <c:pt idx="141">
                  <c:v>34851</c:v>
                </c:pt>
                <c:pt idx="142">
                  <c:v>34943</c:v>
                </c:pt>
                <c:pt idx="143">
                  <c:v>35034</c:v>
                </c:pt>
                <c:pt idx="144">
                  <c:v>35125</c:v>
                </c:pt>
                <c:pt idx="145">
                  <c:v>35217</c:v>
                </c:pt>
                <c:pt idx="146">
                  <c:v>35309</c:v>
                </c:pt>
                <c:pt idx="147">
                  <c:v>35400</c:v>
                </c:pt>
                <c:pt idx="148">
                  <c:v>35490</c:v>
                </c:pt>
                <c:pt idx="149">
                  <c:v>35582</c:v>
                </c:pt>
                <c:pt idx="150">
                  <c:v>35674</c:v>
                </c:pt>
                <c:pt idx="151">
                  <c:v>35765</c:v>
                </c:pt>
                <c:pt idx="152">
                  <c:v>35855</c:v>
                </c:pt>
                <c:pt idx="153">
                  <c:v>35947</c:v>
                </c:pt>
                <c:pt idx="154">
                  <c:v>36039</c:v>
                </c:pt>
                <c:pt idx="155">
                  <c:v>36130</c:v>
                </c:pt>
                <c:pt idx="156">
                  <c:v>36220</c:v>
                </c:pt>
                <c:pt idx="157">
                  <c:v>36312</c:v>
                </c:pt>
                <c:pt idx="158">
                  <c:v>36404</c:v>
                </c:pt>
                <c:pt idx="159">
                  <c:v>36495</c:v>
                </c:pt>
                <c:pt idx="160">
                  <c:v>36586</c:v>
                </c:pt>
                <c:pt idx="161">
                  <c:v>36678</c:v>
                </c:pt>
                <c:pt idx="162">
                  <c:v>36770</c:v>
                </c:pt>
                <c:pt idx="163">
                  <c:v>36861</c:v>
                </c:pt>
                <c:pt idx="164">
                  <c:v>36951</c:v>
                </c:pt>
                <c:pt idx="165">
                  <c:v>37043</c:v>
                </c:pt>
                <c:pt idx="166">
                  <c:v>37135</c:v>
                </c:pt>
                <c:pt idx="167">
                  <c:v>37226</c:v>
                </c:pt>
                <c:pt idx="168">
                  <c:v>37316</c:v>
                </c:pt>
                <c:pt idx="169">
                  <c:v>37408</c:v>
                </c:pt>
                <c:pt idx="170">
                  <c:v>37500</c:v>
                </c:pt>
                <c:pt idx="171">
                  <c:v>37591</c:v>
                </c:pt>
                <c:pt idx="172">
                  <c:v>37681</c:v>
                </c:pt>
                <c:pt idx="173">
                  <c:v>37773</c:v>
                </c:pt>
                <c:pt idx="174">
                  <c:v>37865</c:v>
                </c:pt>
                <c:pt idx="175">
                  <c:v>37956</c:v>
                </c:pt>
                <c:pt idx="176">
                  <c:v>38047</c:v>
                </c:pt>
                <c:pt idx="177">
                  <c:v>38139</c:v>
                </c:pt>
                <c:pt idx="178">
                  <c:v>38231</c:v>
                </c:pt>
                <c:pt idx="179">
                  <c:v>38322</c:v>
                </c:pt>
                <c:pt idx="180">
                  <c:v>38412</c:v>
                </c:pt>
                <c:pt idx="181">
                  <c:v>38504</c:v>
                </c:pt>
                <c:pt idx="182">
                  <c:v>38596</c:v>
                </c:pt>
                <c:pt idx="183">
                  <c:v>38687</c:v>
                </c:pt>
                <c:pt idx="184">
                  <c:v>38777</c:v>
                </c:pt>
                <c:pt idx="185">
                  <c:v>38869</c:v>
                </c:pt>
                <c:pt idx="186">
                  <c:v>38961</c:v>
                </c:pt>
                <c:pt idx="187">
                  <c:v>39052</c:v>
                </c:pt>
                <c:pt idx="188">
                  <c:v>39142</c:v>
                </c:pt>
                <c:pt idx="189">
                  <c:v>39234</c:v>
                </c:pt>
                <c:pt idx="190">
                  <c:v>39326</c:v>
                </c:pt>
                <c:pt idx="191">
                  <c:v>39417</c:v>
                </c:pt>
                <c:pt idx="192">
                  <c:v>39508</c:v>
                </c:pt>
                <c:pt idx="193">
                  <c:v>39600</c:v>
                </c:pt>
                <c:pt idx="194">
                  <c:v>39692</c:v>
                </c:pt>
                <c:pt idx="195">
                  <c:v>39783</c:v>
                </c:pt>
                <c:pt idx="196">
                  <c:v>39873</c:v>
                </c:pt>
                <c:pt idx="197">
                  <c:v>39965</c:v>
                </c:pt>
                <c:pt idx="198">
                  <c:v>40057</c:v>
                </c:pt>
                <c:pt idx="199">
                  <c:v>40148</c:v>
                </c:pt>
                <c:pt idx="200">
                  <c:v>40238</c:v>
                </c:pt>
                <c:pt idx="201">
                  <c:v>40330</c:v>
                </c:pt>
                <c:pt idx="202">
                  <c:v>40422</c:v>
                </c:pt>
                <c:pt idx="203">
                  <c:v>40513</c:v>
                </c:pt>
                <c:pt idx="204">
                  <c:v>40603</c:v>
                </c:pt>
                <c:pt idx="205">
                  <c:v>40695</c:v>
                </c:pt>
                <c:pt idx="206">
                  <c:v>40787</c:v>
                </c:pt>
                <c:pt idx="207">
                  <c:v>40878</c:v>
                </c:pt>
                <c:pt idx="208">
                  <c:v>40969</c:v>
                </c:pt>
                <c:pt idx="209">
                  <c:v>41061</c:v>
                </c:pt>
                <c:pt idx="210">
                  <c:v>41153</c:v>
                </c:pt>
                <c:pt idx="211">
                  <c:v>41244</c:v>
                </c:pt>
                <c:pt idx="212">
                  <c:v>41334</c:v>
                </c:pt>
                <c:pt idx="213">
                  <c:v>41426</c:v>
                </c:pt>
                <c:pt idx="214">
                  <c:v>41518</c:v>
                </c:pt>
                <c:pt idx="215">
                  <c:v>41609</c:v>
                </c:pt>
                <c:pt idx="216">
                  <c:v>41699</c:v>
                </c:pt>
                <c:pt idx="217">
                  <c:v>41791</c:v>
                </c:pt>
                <c:pt idx="218">
                  <c:v>41883</c:v>
                </c:pt>
                <c:pt idx="219">
                  <c:v>41974</c:v>
                </c:pt>
                <c:pt idx="220">
                  <c:v>42064</c:v>
                </c:pt>
                <c:pt idx="221">
                  <c:v>42156</c:v>
                </c:pt>
                <c:pt idx="222">
                  <c:v>42248</c:v>
                </c:pt>
                <c:pt idx="223">
                  <c:v>42339</c:v>
                </c:pt>
                <c:pt idx="224">
                  <c:v>42430</c:v>
                </c:pt>
                <c:pt idx="225">
                  <c:v>42522</c:v>
                </c:pt>
                <c:pt idx="226">
                  <c:v>42614</c:v>
                </c:pt>
                <c:pt idx="227">
                  <c:v>42705</c:v>
                </c:pt>
                <c:pt idx="228">
                  <c:v>42795</c:v>
                </c:pt>
                <c:pt idx="229">
                  <c:v>42887</c:v>
                </c:pt>
                <c:pt idx="230">
                  <c:v>42979</c:v>
                </c:pt>
                <c:pt idx="231">
                  <c:v>43070</c:v>
                </c:pt>
              </c:numCache>
            </c:numRef>
          </c:cat>
          <c:val>
            <c:numRef>
              <c:f>'Instantaneous Std. Deviation'!$AV$4:$AV$235</c:f>
              <c:numCache>
                <c:formatCode>General</c:formatCode>
                <c:ptCount val="23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1.2553105</c:v>
                </c:pt>
                <c:pt idx="6">
                  <c:v>1.2132322499999999</c:v>
                </c:pt>
                <c:pt idx="7">
                  <c:v>1.2199052500000001</c:v>
                </c:pt>
                <c:pt idx="8">
                  <c:v>1.2204241</c:v>
                </c:pt>
                <c:pt idx="9">
                  <c:v>1.2754366500000001</c:v>
                </c:pt>
                <c:pt idx="10">
                  <c:v>1.2360248999999999</c:v>
                </c:pt>
                <c:pt idx="11">
                  <c:v>1.21903425</c:v>
                </c:pt>
                <c:pt idx="12">
                  <c:v>1.2110090499999999</c:v>
                </c:pt>
                <c:pt idx="13">
                  <c:v>1.2398896499999998</c:v>
                </c:pt>
                <c:pt idx="14">
                  <c:v>1.2369520000000001</c:v>
                </c:pt>
                <c:pt idx="15">
                  <c:v>1.1746145000000001</c:v>
                </c:pt>
                <c:pt idx="16">
                  <c:v>1.1750858000000002</c:v>
                </c:pt>
                <c:pt idx="17">
                  <c:v>1.1942944500000001</c:v>
                </c:pt>
                <c:pt idx="18">
                  <c:v>1.1478462999999999</c:v>
                </c:pt>
                <c:pt idx="19">
                  <c:v>1.1557616500000001</c:v>
                </c:pt>
                <c:pt idx="20">
                  <c:v>1.1305087999999999</c:v>
                </c:pt>
                <c:pt idx="21">
                  <c:v>1.1241106000000001</c:v>
                </c:pt>
                <c:pt idx="22">
                  <c:v>1.1384327999999999</c:v>
                </c:pt>
                <c:pt idx="23">
                  <c:v>1.11755315</c:v>
                </c:pt>
                <c:pt idx="24">
                  <c:v>1.1105033</c:v>
                </c:pt>
                <c:pt idx="25">
                  <c:v>1.1278054</c:v>
                </c:pt>
                <c:pt idx="26">
                  <c:v>1.16637685</c:v>
                </c:pt>
                <c:pt idx="27">
                  <c:v>1.1609909</c:v>
                </c:pt>
                <c:pt idx="28">
                  <c:v>1.2047859000000001</c:v>
                </c:pt>
                <c:pt idx="29">
                  <c:v>1.2132755500000001</c:v>
                </c:pt>
                <c:pt idx="30">
                  <c:v>1.24653565</c:v>
                </c:pt>
                <c:pt idx="31">
                  <c:v>1.2670276</c:v>
                </c:pt>
                <c:pt idx="32">
                  <c:v>1.28621085</c:v>
                </c:pt>
                <c:pt idx="33">
                  <c:v>1.3138290499999998</c:v>
                </c:pt>
                <c:pt idx="34">
                  <c:v>1.3256678499999999</c:v>
                </c:pt>
                <c:pt idx="35">
                  <c:v>1.3480072999999999</c:v>
                </c:pt>
                <c:pt idx="36">
                  <c:v>1.35371065</c:v>
                </c:pt>
                <c:pt idx="37">
                  <c:v>1.3747561500000001</c:v>
                </c:pt>
                <c:pt idx="38">
                  <c:v>1.4153407499999999</c:v>
                </c:pt>
                <c:pt idx="39">
                  <c:v>1.4554000500000002</c:v>
                </c:pt>
                <c:pt idx="40">
                  <c:v>1.4851831500000001</c:v>
                </c:pt>
                <c:pt idx="41">
                  <c:v>1.4805027500000001</c:v>
                </c:pt>
                <c:pt idx="42">
                  <c:v>1.50783315</c:v>
                </c:pt>
                <c:pt idx="43">
                  <c:v>1.5891868499999999</c:v>
                </c:pt>
                <c:pt idx="44">
                  <c:v>1.6218159999999999</c:v>
                </c:pt>
                <c:pt idx="45">
                  <c:v>1.6660202499999999</c:v>
                </c:pt>
                <c:pt idx="46">
                  <c:v>1.6950679499999999</c:v>
                </c:pt>
                <c:pt idx="47">
                  <c:v>1.7368120999999999</c:v>
                </c:pt>
                <c:pt idx="48">
                  <c:v>1.80489945</c:v>
                </c:pt>
                <c:pt idx="49">
                  <c:v>1.8399537500000001</c:v>
                </c:pt>
                <c:pt idx="50">
                  <c:v>1.92431935</c:v>
                </c:pt>
                <c:pt idx="51">
                  <c:v>1.9663385</c:v>
                </c:pt>
                <c:pt idx="52">
                  <c:v>1.97023905</c:v>
                </c:pt>
                <c:pt idx="53">
                  <c:v>2.0986555</c:v>
                </c:pt>
                <c:pt idx="54">
                  <c:v>2.2544192000000001</c:v>
                </c:pt>
                <c:pt idx="55">
                  <c:v>2.378088</c:v>
                </c:pt>
                <c:pt idx="56">
                  <c:v>2.35095695</c:v>
                </c:pt>
                <c:pt idx="57">
                  <c:v>2.3755750999999998</c:v>
                </c:pt>
                <c:pt idx="58">
                  <c:v>2.2720140500000001</c:v>
                </c:pt>
                <c:pt idx="59">
                  <c:v>2.1508460500000002</c:v>
                </c:pt>
                <c:pt idx="60">
                  <c:v>1.9909669000000001</c:v>
                </c:pt>
                <c:pt idx="61">
                  <c:v>1.9454270499999999</c:v>
                </c:pt>
                <c:pt idx="62">
                  <c:v>1.8912799</c:v>
                </c:pt>
                <c:pt idx="63">
                  <c:v>1.86986505</c:v>
                </c:pt>
                <c:pt idx="64">
                  <c:v>1.87289445</c:v>
                </c:pt>
                <c:pt idx="65">
                  <c:v>1.8925158</c:v>
                </c:pt>
                <c:pt idx="66">
                  <c:v>1.8980599499999999</c:v>
                </c:pt>
                <c:pt idx="67">
                  <c:v>1.9982279000000001</c:v>
                </c:pt>
                <c:pt idx="68">
                  <c:v>1.9743730500000001</c:v>
                </c:pt>
                <c:pt idx="69">
                  <c:v>1.9647312000000001</c:v>
                </c:pt>
                <c:pt idx="70">
                  <c:v>1.9990332500000001</c:v>
                </c:pt>
                <c:pt idx="71">
                  <c:v>2.2080202499999997</c:v>
                </c:pt>
                <c:pt idx="72">
                  <c:v>2.1454070999999999</c:v>
                </c:pt>
                <c:pt idx="73">
                  <c:v>2.1380479999999999</c:v>
                </c:pt>
                <c:pt idx="74">
                  <c:v>2.1616283000000003</c:v>
                </c:pt>
                <c:pt idx="75">
                  <c:v>2.2567808</c:v>
                </c:pt>
                <c:pt idx="76">
                  <c:v>2.1810016499999998</c:v>
                </c:pt>
                <c:pt idx="77">
                  <c:v>2.2879429499999997</c:v>
                </c:pt>
                <c:pt idx="78">
                  <c:v>2.1519701000000002</c:v>
                </c:pt>
                <c:pt idx="79">
                  <c:v>2.0103030999999998</c:v>
                </c:pt>
                <c:pt idx="80">
                  <c:v>2.0285472000000002</c:v>
                </c:pt>
                <c:pt idx="81">
                  <c:v>2.0185825500000001</c:v>
                </c:pt>
                <c:pt idx="82">
                  <c:v>1.9789414999999999</c:v>
                </c:pt>
                <c:pt idx="83">
                  <c:v>1.8447239</c:v>
                </c:pt>
                <c:pt idx="84">
                  <c:v>1.7148671</c:v>
                </c:pt>
                <c:pt idx="85">
                  <c:v>1.5909103</c:v>
                </c:pt>
                <c:pt idx="86">
                  <c:v>1.5079159999999998</c:v>
                </c:pt>
                <c:pt idx="87">
                  <c:v>1.46855475</c:v>
                </c:pt>
                <c:pt idx="88">
                  <c:v>1.4063225500000001</c:v>
                </c:pt>
                <c:pt idx="89">
                  <c:v>1.3811941999999999</c:v>
                </c:pt>
                <c:pt idx="90">
                  <c:v>1.3539617500000001</c:v>
                </c:pt>
                <c:pt idx="91">
                  <c:v>1.3498492</c:v>
                </c:pt>
                <c:pt idx="92">
                  <c:v>1.3250735499999999</c:v>
                </c:pt>
                <c:pt idx="93">
                  <c:v>1.31735625</c:v>
                </c:pt>
                <c:pt idx="94">
                  <c:v>1.2792941500000001</c:v>
                </c:pt>
                <c:pt idx="95">
                  <c:v>1.24307005</c:v>
                </c:pt>
                <c:pt idx="96">
                  <c:v>1.2254209999999999</c:v>
                </c:pt>
                <c:pt idx="97">
                  <c:v>1.1888836999999999</c:v>
                </c:pt>
                <c:pt idx="98">
                  <c:v>1.1682253</c:v>
                </c:pt>
                <c:pt idx="99">
                  <c:v>1.137691</c:v>
                </c:pt>
                <c:pt idx="100">
                  <c:v>1.1206973499999999</c:v>
                </c:pt>
                <c:pt idx="101">
                  <c:v>1.1007946500000001</c:v>
                </c:pt>
                <c:pt idx="102">
                  <c:v>1.0699851</c:v>
                </c:pt>
                <c:pt idx="103">
                  <c:v>1.0302328000000001</c:v>
                </c:pt>
                <c:pt idx="104">
                  <c:v>0.99873448499999995</c:v>
                </c:pt>
                <c:pt idx="105">
                  <c:v>0.95876774500000006</c:v>
                </c:pt>
                <c:pt idx="106">
                  <c:v>0.92245029999999995</c:v>
                </c:pt>
                <c:pt idx="107">
                  <c:v>0.88291841000000004</c:v>
                </c:pt>
                <c:pt idx="108">
                  <c:v>0.85680558500000004</c:v>
                </c:pt>
                <c:pt idx="109">
                  <c:v>0.84061918000000002</c:v>
                </c:pt>
                <c:pt idx="110">
                  <c:v>0.83962389999999998</c:v>
                </c:pt>
                <c:pt idx="111">
                  <c:v>0.83892481499999993</c:v>
                </c:pt>
                <c:pt idx="112">
                  <c:v>0.83476915500000004</c:v>
                </c:pt>
                <c:pt idx="113">
                  <c:v>0.83102574500000004</c:v>
                </c:pt>
                <c:pt idx="114">
                  <c:v>0.84023818500000003</c:v>
                </c:pt>
                <c:pt idx="115">
                  <c:v>0.82585293999999998</c:v>
                </c:pt>
                <c:pt idx="116">
                  <c:v>0.82095851500000006</c:v>
                </c:pt>
                <c:pt idx="117">
                  <c:v>0.80751908999999999</c:v>
                </c:pt>
                <c:pt idx="118">
                  <c:v>0.79435471000000002</c:v>
                </c:pt>
                <c:pt idx="119">
                  <c:v>0.76803010000000005</c:v>
                </c:pt>
                <c:pt idx="120">
                  <c:v>0.79838905999999998</c:v>
                </c:pt>
                <c:pt idx="121">
                  <c:v>0.7386342050000001</c:v>
                </c:pt>
                <c:pt idx="122">
                  <c:v>0.72194256499999998</c:v>
                </c:pt>
                <c:pt idx="123">
                  <c:v>0.71205936000000003</c:v>
                </c:pt>
                <c:pt idx="124">
                  <c:v>0.709690135</c:v>
                </c:pt>
                <c:pt idx="125">
                  <c:v>0.695873505</c:v>
                </c:pt>
                <c:pt idx="126">
                  <c:v>0.68097521999999999</c:v>
                </c:pt>
                <c:pt idx="127">
                  <c:v>0.67280475000000006</c:v>
                </c:pt>
                <c:pt idx="128">
                  <c:v>0.66329364999999996</c:v>
                </c:pt>
                <c:pt idx="129">
                  <c:v>0.64402524499999991</c:v>
                </c:pt>
                <c:pt idx="130">
                  <c:v>0.62568258500000007</c:v>
                </c:pt>
                <c:pt idx="131">
                  <c:v>0.60334781999999998</c:v>
                </c:pt>
                <c:pt idx="132">
                  <c:v>0.58054012499999996</c:v>
                </c:pt>
                <c:pt idx="133">
                  <c:v>0.56322008499999998</c:v>
                </c:pt>
                <c:pt idx="134">
                  <c:v>0.55507046999999998</c:v>
                </c:pt>
                <c:pt idx="135">
                  <c:v>0.54489052000000004</c:v>
                </c:pt>
                <c:pt idx="136">
                  <c:v>0.53418765499999998</c:v>
                </c:pt>
                <c:pt idx="137">
                  <c:v>0.530092075</c:v>
                </c:pt>
                <c:pt idx="138">
                  <c:v>0.53149347000000002</c:v>
                </c:pt>
                <c:pt idx="139">
                  <c:v>0.53045155499999996</c:v>
                </c:pt>
                <c:pt idx="140">
                  <c:v>0.53944893500000002</c:v>
                </c:pt>
                <c:pt idx="141">
                  <c:v>0.54765803999999996</c:v>
                </c:pt>
                <c:pt idx="142">
                  <c:v>0.55563720000000005</c:v>
                </c:pt>
                <c:pt idx="143">
                  <c:v>0.57178733000000004</c:v>
                </c:pt>
                <c:pt idx="144">
                  <c:v>0.59880857500000007</c:v>
                </c:pt>
                <c:pt idx="145">
                  <c:v>0.62605606499999999</c:v>
                </c:pt>
                <c:pt idx="146">
                  <c:v>0.64638504499999994</c:v>
                </c:pt>
                <c:pt idx="147">
                  <c:v>0.65472996999999999</c:v>
                </c:pt>
                <c:pt idx="148">
                  <c:v>0.66035833499999996</c:v>
                </c:pt>
                <c:pt idx="149">
                  <c:v>0.67648360000000007</c:v>
                </c:pt>
                <c:pt idx="150">
                  <c:v>0.69369515999999998</c:v>
                </c:pt>
                <c:pt idx="151">
                  <c:v>0.70426126499999997</c:v>
                </c:pt>
                <c:pt idx="152">
                  <c:v>0.71636244500000001</c:v>
                </c:pt>
                <c:pt idx="153">
                  <c:v>0.72231923000000009</c:v>
                </c:pt>
                <c:pt idx="154">
                  <c:v>0.73666242999999998</c:v>
                </c:pt>
                <c:pt idx="155">
                  <c:v>0.75227858000000003</c:v>
                </c:pt>
                <c:pt idx="156">
                  <c:v>0.77472888500000003</c:v>
                </c:pt>
                <c:pt idx="157">
                  <c:v>0.8011812599999999</c:v>
                </c:pt>
                <c:pt idx="158">
                  <c:v>0.82311820999999996</c:v>
                </c:pt>
                <c:pt idx="159">
                  <c:v>0.83202706500000001</c:v>
                </c:pt>
                <c:pt idx="160">
                  <c:v>0.84023408500000007</c:v>
                </c:pt>
                <c:pt idx="161">
                  <c:v>0.85822976499999992</c:v>
                </c:pt>
                <c:pt idx="162">
                  <c:v>0.87727027499999999</c:v>
                </c:pt>
                <c:pt idx="163">
                  <c:v>0.89693117499999997</c:v>
                </c:pt>
                <c:pt idx="164">
                  <c:v>0.93029119000000005</c:v>
                </c:pt>
                <c:pt idx="165">
                  <c:v>0.95540706500000006</c:v>
                </c:pt>
                <c:pt idx="166">
                  <c:v>0.98516324500000008</c:v>
                </c:pt>
                <c:pt idx="167">
                  <c:v>0.99846576499999995</c:v>
                </c:pt>
                <c:pt idx="168">
                  <c:v>1.0141641800000001</c:v>
                </c:pt>
                <c:pt idx="169">
                  <c:v>1.02153016</c:v>
                </c:pt>
                <c:pt idx="170">
                  <c:v>1.02867837</c:v>
                </c:pt>
                <c:pt idx="171">
                  <c:v>1.042019485</c:v>
                </c:pt>
                <c:pt idx="172">
                  <c:v>1.0677070749999999</c:v>
                </c:pt>
                <c:pt idx="173">
                  <c:v>1.0889636</c:v>
                </c:pt>
                <c:pt idx="174">
                  <c:v>1.1005504500000001</c:v>
                </c:pt>
                <c:pt idx="175">
                  <c:v>1.1175596000000001</c:v>
                </c:pt>
                <c:pt idx="176">
                  <c:v>1.1226824500000001</c:v>
                </c:pt>
                <c:pt idx="177">
                  <c:v>1.1359954000000001</c:v>
                </c:pt>
                <c:pt idx="178">
                  <c:v>1.1636611000000001</c:v>
                </c:pt>
                <c:pt idx="179">
                  <c:v>1.1793828</c:v>
                </c:pt>
                <c:pt idx="180">
                  <c:v>1.1944072999999999</c:v>
                </c:pt>
                <c:pt idx="181">
                  <c:v>1.2186108500000001</c:v>
                </c:pt>
                <c:pt idx="182">
                  <c:v>1.2106101499999999</c:v>
                </c:pt>
                <c:pt idx="183">
                  <c:v>1.2023516999999999</c:v>
                </c:pt>
                <c:pt idx="184">
                  <c:v>1.1982531000000001</c:v>
                </c:pt>
                <c:pt idx="185">
                  <c:v>1.1951087499999999</c:v>
                </c:pt>
                <c:pt idx="186">
                  <c:v>1.1911435500000001</c:v>
                </c:pt>
                <c:pt idx="187">
                  <c:v>1.1983804500000002</c:v>
                </c:pt>
                <c:pt idx="188">
                  <c:v>1.1976559</c:v>
                </c:pt>
                <c:pt idx="189">
                  <c:v>1.19066385</c:v>
                </c:pt>
                <c:pt idx="190">
                  <c:v>1.171457</c:v>
                </c:pt>
                <c:pt idx="191">
                  <c:v>1.1582767999999999</c:v>
                </c:pt>
                <c:pt idx="192">
                  <c:v>1.1490703</c:v>
                </c:pt>
                <c:pt idx="193">
                  <c:v>1.1276510000000002</c:v>
                </c:pt>
                <c:pt idx="194">
                  <c:v>1.1250520000000002</c:v>
                </c:pt>
                <c:pt idx="195">
                  <c:v>1.1265992499999999</c:v>
                </c:pt>
                <c:pt idx="196">
                  <c:v>1.1094252</c:v>
                </c:pt>
                <c:pt idx="197">
                  <c:v>1.1026343999999999</c:v>
                </c:pt>
                <c:pt idx="198">
                  <c:v>1.07969005</c:v>
                </c:pt>
                <c:pt idx="199">
                  <c:v>1.06929085</c:v>
                </c:pt>
                <c:pt idx="200">
                  <c:v>1.0620544000000001</c:v>
                </c:pt>
                <c:pt idx="201">
                  <c:v>1.0604015499999999</c:v>
                </c:pt>
                <c:pt idx="202">
                  <c:v>1.0662725499999999</c:v>
                </c:pt>
                <c:pt idx="203">
                  <c:v>1.0798974000000001</c:v>
                </c:pt>
                <c:pt idx="204">
                  <c:v>1.1029360000000001</c:v>
                </c:pt>
                <c:pt idx="205">
                  <c:v>1.1475202499999999</c:v>
                </c:pt>
                <c:pt idx="206">
                  <c:v>1.20905555</c:v>
                </c:pt>
                <c:pt idx="207">
                  <c:v>1.26205955</c:v>
                </c:pt>
                <c:pt idx="208">
                  <c:v>1.2885232499999999</c:v>
                </c:pt>
                <c:pt idx="209">
                  <c:v>1.3080075</c:v>
                </c:pt>
                <c:pt idx="210">
                  <c:v>1.32712645</c:v>
                </c:pt>
                <c:pt idx="211">
                  <c:v>1.36764365</c:v>
                </c:pt>
                <c:pt idx="212">
                  <c:v>1.3576225</c:v>
                </c:pt>
                <c:pt idx="213">
                  <c:v>1.3713761</c:v>
                </c:pt>
                <c:pt idx="214">
                  <c:v>1.3826935499999999</c:v>
                </c:pt>
                <c:pt idx="215">
                  <c:v>1.3947463</c:v>
                </c:pt>
                <c:pt idx="216">
                  <c:v>1.4233047999999999</c:v>
                </c:pt>
                <c:pt idx="217">
                  <c:v>1.4479616499999999</c:v>
                </c:pt>
                <c:pt idx="218">
                  <c:v>1.4989272499999999</c:v>
                </c:pt>
                <c:pt idx="219">
                  <c:v>1.51301365</c:v>
                </c:pt>
                <c:pt idx="220">
                  <c:v>1.5088534500000002</c:v>
                </c:pt>
                <c:pt idx="221">
                  <c:v>1.5053225499999998</c:v>
                </c:pt>
                <c:pt idx="222">
                  <c:v>1.4951146</c:v>
                </c:pt>
                <c:pt idx="223">
                  <c:v>1.50635845</c:v>
                </c:pt>
                <c:pt idx="224">
                  <c:v>1.5085763000000001</c:v>
                </c:pt>
                <c:pt idx="225">
                  <c:v>1.5091339000000001</c:v>
                </c:pt>
                <c:pt idx="226">
                  <c:v>1.4954971500000001</c:v>
                </c:pt>
                <c:pt idx="227">
                  <c:v>1.4767768999999999</c:v>
                </c:pt>
                <c:pt idx="228">
                  <c:v>1.4816071</c:v>
                </c:pt>
                <c:pt idx="229">
                  <c:v>1.4747720499999999</c:v>
                </c:pt>
                <c:pt idx="230">
                  <c:v>1.48222155</c:v>
                </c:pt>
                <c:pt idx="231">
                  <c:v>1.4750754000000001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9D-458B-9A77-5ECB38EB86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895040"/>
        <c:axId val="255896576"/>
      </c:lineChart>
      <c:dateAx>
        <c:axId val="255895040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5896576"/>
        <c:crosses val="autoZero"/>
        <c:auto val="1"/>
        <c:lblOffset val="100"/>
        <c:baseTimeUnit val="months"/>
        <c:majorUnit val="3"/>
        <c:majorTimeUnit val="years"/>
        <c:minorUnit val="1"/>
        <c:minorTimeUnit val="years"/>
      </c:dateAx>
      <c:valAx>
        <c:axId val="255896576"/>
        <c:scaling>
          <c:orientation val="minMax"/>
          <c:max val="4.5"/>
          <c:min val="0"/>
        </c:scaling>
        <c:delete val="0"/>
        <c:axPos val="l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5895040"/>
        <c:crosses val="autoZero"/>
        <c:crossBetween val="between"/>
        <c:majorUnit val="0.5"/>
      </c:valAx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5.8852847699837167E-2"/>
          <c:y val="0.17457039268396538"/>
          <c:w val="0.75609566884209978"/>
          <c:h val="4.626980671409834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</c:title>
    <c:autoTitleDeleted val="0"/>
    <c:plotArea>
      <c:layout>
        <c:manualLayout>
          <c:layoutTarget val="inner"/>
          <c:xMode val="edge"/>
          <c:yMode val="edge"/>
          <c:x val="5.4501150888652102E-2"/>
          <c:y val="0.11812946051235121"/>
          <c:w val="0.89099769822269581"/>
          <c:h val="0.78809206052633252"/>
        </c:manualLayout>
      </c:layout>
      <c:lineChart>
        <c:grouping val="standard"/>
        <c:varyColors val="0"/>
        <c:ser>
          <c:idx val="0"/>
          <c:order val="0"/>
          <c:tx>
            <c:strRef>
              <c:f>'Instantaneous Std. Deviation'!$H$1</c:f>
              <c:strCache>
                <c:ptCount val="1"/>
                <c:pt idx="0">
                  <c:v>UK Real GDP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Deviation'!$B$12:$B$220</c:f>
              <c:numCache>
                <c:formatCode>mmm\-yy</c:formatCode>
                <c:ptCount val="209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</c:numCache>
            </c:numRef>
          </c:cat>
          <c:val>
            <c:numRef>
              <c:f>'Instantaneous Std. Deviation'!$I$12:$I$220</c:f>
              <c:numCache>
                <c:formatCode>General</c:formatCode>
                <c:ptCount val="209"/>
                <c:pt idx="0">
                  <c:v>2.4979315999999998</c:v>
                </c:pt>
                <c:pt idx="1">
                  <c:v>2.4896167</c:v>
                </c:pt>
                <c:pt idx="2">
                  <c:v>2.4953650000000001</c:v>
                </c:pt>
                <c:pt idx="3">
                  <c:v>2.5115142000000001</c:v>
                </c:pt>
                <c:pt idx="4">
                  <c:v>2.5167856999999998</c:v>
                </c:pt>
                <c:pt idx="5">
                  <c:v>2.5405875</c:v>
                </c:pt>
                <c:pt idx="6">
                  <c:v>2.5347729999999999</c:v>
                </c:pt>
                <c:pt idx="7">
                  <c:v>2.5362184999999999</c:v>
                </c:pt>
                <c:pt idx="8">
                  <c:v>2.5144815999999999</c:v>
                </c:pt>
                <c:pt idx="9">
                  <c:v>2.4950109</c:v>
                </c:pt>
                <c:pt idx="10">
                  <c:v>2.4888940000000002</c:v>
                </c:pt>
                <c:pt idx="11">
                  <c:v>2.4939916000000002</c:v>
                </c:pt>
                <c:pt idx="12">
                  <c:v>2.4886571000000002</c:v>
                </c:pt>
                <c:pt idx="13">
                  <c:v>2.4792768000000001</c:v>
                </c:pt>
                <c:pt idx="14">
                  <c:v>2.4598572000000001</c:v>
                </c:pt>
                <c:pt idx="15">
                  <c:v>2.4690289000000001</c:v>
                </c:pt>
                <c:pt idx="16">
                  <c:v>2.4993987999999998</c:v>
                </c:pt>
                <c:pt idx="17">
                  <c:v>2.5330453999999998</c:v>
                </c:pt>
                <c:pt idx="18">
                  <c:v>2.5959194999999999</c:v>
                </c:pt>
                <c:pt idx="19">
                  <c:v>2.6329802</c:v>
                </c:pt>
                <c:pt idx="20">
                  <c:v>2.6660206999999998</c:v>
                </c:pt>
                <c:pt idx="21">
                  <c:v>2.7035977999999998</c:v>
                </c:pt>
                <c:pt idx="22">
                  <c:v>2.7151049</c:v>
                </c:pt>
                <c:pt idx="23">
                  <c:v>2.7676161000000001</c:v>
                </c:pt>
                <c:pt idx="24">
                  <c:v>2.8372879000000002</c:v>
                </c:pt>
                <c:pt idx="25">
                  <c:v>2.8606090000000002</c:v>
                </c:pt>
                <c:pt idx="26">
                  <c:v>2.8864692999999999</c:v>
                </c:pt>
                <c:pt idx="27">
                  <c:v>2.8871793000000001</c:v>
                </c:pt>
                <c:pt idx="28">
                  <c:v>2.9103952</c:v>
                </c:pt>
                <c:pt idx="29">
                  <c:v>2.9233022000000002</c:v>
                </c:pt>
                <c:pt idx="30">
                  <c:v>2.9622920000000001</c:v>
                </c:pt>
                <c:pt idx="31">
                  <c:v>3.0183789000000001</c:v>
                </c:pt>
                <c:pt idx="32">
                  <c:v>3.1611821</c:v>
                </c:pt>
                <c:pt idx="33">
                  <c:v>3.2457813999999998</c:v>
                </c:pt>
                <c:pt idx="34">
                  <c:v>3.3002555999999998</c:v>
                </c:pt>
                <c:pt idx="35">
                  <c:v>3.3730825000000002</c:v>
                </c:pt>
                <c:pt idx="36">
                  <c:v>3.4839335</c:v>
                </c:pt>
                <c:pt idx="37">
                  <c:v>3.5577904999999999</c:v>
                </c:pt>
                <c:pt idx="38">
                  <c:v>3.6203101000000002</c:v>
                </c:pt>
                <c:pt idx="39">
                  <c:v>3.6558546000000001</c:v>
                </c:pt>
                <c:pt idx="40">
                  <c:v>3.7599011999999998</c:v>
                </c:pt>
                <c:pt idx="41">
                  <c:v>3.8543748999999998</c:v>
                </c:pt>
                <c:pt idx="42">
                  <c:v>3.9321144000000001</c:v>
                </c:pt>
                <c:pt idx="43">
                  <c:v>4.0426225000000002</c:v>
                </c:pt>
                <c:pt idx="44">
                  <c:v>4.1431222999999999</c:v>
                </c:pt>
                <c:pt idx="45">
                  <c:v>4.1818019</c:v>
                </c:pt>
                <c:pt idx="46">
                  <c:v>4.2428397000000002</c:v>
                </c:pt>
                <c:pt idx="47">
                  <c:v>4.2790578000000004</c:v>
                </c:pt>
                <c:pt idx="48">
                  <c:v>4.2848119000000002</c:v>
                </c:pt>
                <c:pt idx="49">
                  <c:v>4.2540114000000004</c:v>
                </c:pt>
                <c:pt idx="50">
                  <c:v>4.2137058999999999</c:v>
                </c:pt>
                <c:pt idx="51">
                  <c:v>4.2263029999999997</c:v>
                </c:pt>
                <c:pt idx="52">
                  <c:v>4.2109005000000002</c:v>
                </c:pt>
                <c:pt idx="53">
                  <c:v>4.1659300999999997</c:v>
                </c:pt>
                <c:pt idx="54">
                  <c:v>4.1156674999999998</c:v>
                </c:pt>
                <c:pt idx="55">
                  <c:v>4.0600642000000002</c:v>
                </c:pt>
                <c:pt idx="56">
                  <c:v>4.0220390999999998</c:v>
                </c:pt>
                <c:pt idx="57">
                  <c:v>3.9822316</c:v>
                </c:pt>
                <c:pt idx="58">
                  <c:v>3.93763</c:v>
                </c:pt>
                <c:pt idx="59">
                  <c:v>3.9048677999999999</c:v>
                </c:pt>
                <c:pt idx="60">
                  <c:v>3.8320126000000001</c:v>
                </c:pt>
                <c:pt idx="61">
                  <c:v>3.7833347000000002</c:v>
                </c:pt>
                <c:pt idx="62">
                  <c:v>3.7058146000000001</c:v>
                </c:pt>
                <c:pt idx="63">
                  <c:v>3.6655692000000002</c:v>
                </c:pt>
                <c:pt idx="64">
                  <c:v>3.6146067</c:v>
                </c:pt>
                <c:pt idx="65">
                  <c:v>3.5846178000000002</c:v>
                </c:pt>
                <c:pt idx="66">
                  <c:v>3.5827342</c:v>
                </c:pt>
                <c:pt idx="67">
                  <c:v>3.5715674000000002</c:v>
                </c:pt>
                <c:pt idx="68">
                  <c:v>3.6036769</c:v>
                </c:pt>
                <c:pt idx="69">
                  <c:v>3.6204694000000002</c:v>
                </c:pt>
                <c:pt idx="70">
                  <c:v>3.5741133</c:v>
                </c:pt>
                <c:pt idx="71">
                  <c:v>3.4936539999999998</c:v>
                </c:pt>
                <c:pt idx="72">
                  <c:v>3.430075</c:v>
                </c:pt>
                <c:pt idx="73">
                  <c:v>3.3451854999999999</c:v>
                </c:pt>
                <c:pt idx="74">
                  <c:v>3.2064507999999998</c:v>
                </c:pt>
                <c:pt idx="75">
                  <c:v>3.0666044000000001</c:v>
                </c:pt>
                <c:pt idx="76">
                  <c:v>2.9064291999999998</c:v>
                </c:pt>
                <c:pt idx="77">
                  <c:v>2.8020789000000002</c:v>
                </c:pt>
                <c:pt idx="78">
                  <c:v>2.6980252999999998</c:v>
                </c:pt>
                <c:pt idx="79">
                  <c:v>2.6050227000000001</c:v>
                </c:pt>
                <c:pt idx="80">
                  <c:v>2.4991436999999999</c:v>
                </c:pt>
                <c:pt idx="81">
                  <c:v>2.4149579999999999</c:v>
                </c:pt>
                <c:pt idx="82">
                  <c:v>2.2998685999999999</c:v>
                </c:pt>
                <c:pt idx="83">
                  <c:v>2.2248918</c:v>
                </c:pt>
                <c:pt idx="84">
                  <c:v>2.1990528999999999</c:v>
                </c:pt>
                <c:pt idx="85">
                  <c:v>2.1552239000000002</c:v>
                </c:pt>
                <c:pt idx="86">
                  <c:v>2.1237811999999998</c:v>
                </c:pt>
                <c:pt idx="87">
                  <c:v>2.1032679000000001</c:v>
                </c:pt>
                <c:pt idx="88">
                  <c:v>2.0962209000000001</c:v>
                </c:pt>
                <c:pt idx="89">
                  <c:v>2.1187814</c:v>
                </c:pt>
                <c:pt idx="90">
                  <c:v>2.1129405000000001</c:v>
                </c:pt>
                <c:pt idx="91">
                  <c:v>2.1269119000000001</c:v>
                </c:pt>
                <c:pt idx="92">
                  <c:v>2.1331235</c:v>
                </c:pt>
                <c:pt idx="93">
                  <c:v>2.1366887000000001</c:v>
                </c:pt>
                <c:pt idx="94">
                  <c:v>2.1404879999999999</c:v>
                </c:pt>
                <c:pt idx="95">
                  <c:v>2.1334521999999998</c:v>
                </c:pt>
                <c:pt idx="96">
                  <c:v>2.1113010999999999</c:v>
                </c:pt>
                <c:pt idx="97">
                  <c:v>2.0914788</c:v>
                </c:pt>
                <c:pt idx="98">
                  <c:v>2.0765142999999999</c:v>
                </c:pt>
                <c:pt idx="99">
                  <c:v>2.0795729000000001</c:v>
                </c:pt>
                <c:pt idx="100">
                  <c:v>2.0554364999999999</c:v>
                </c:pt>
                <c:pt idx="101">
                  <c:v>2.0516576</c:v>
                </c:pt>
                <c:pt idx="102">
                  <c:v>2.0467654999999998</c:v>
                </c:pt>
                <c:pt idx="103">
                  <c:v>2.0056096999999999</c:v>
                </c:pt>
                <c:pt idx="104">
                  <c:v>1.9658039</c:v>
                </c:pt>
                <c:pt idx="105">
                  <c:v>1.9307000000000001</c:v>
                </c:pt>
                <c:pt idx="106">
                  <c:v>1.9047780999999999</c:v>
                </c:pt>
                <c:pt idx="107">
                  <c:v>1.846652</c:v>
                </c:pt>
                <c:pt idx="108">
                  <c:v>1.8071864</c:v>
                </c:pt>
                <c:pt idx="109">
                  <c:v>1.781712</c:v>
                </c:pt>
                <c:pt idx="110">
                  <c:v>1.7762070000000001</c:v>
                </c:pt>
                <c:pt idx="111">
                  <c:v>1.7568782000000001</c:v>
                </c:pt>
                <c:pt idx="112">
                  <c:v>1.7537384</c:v>
                </c:pt>
                <c:pt idx="113">
                  <c:v>1.8233561</c:v>
                </c:pt>
                <c:pt idx="114">
                  <c:v>1.7667678</c:v>
                </c:pt>
                <c:pt idx="115">
                  <c:v>1.7327322000000001</c:v>
                </c:pt>
                <c:pt idx="116">
                  <c:v>1.6936252000000001</c:v>
                </c:pt>
                <c:pt idx="117">
                  <c:v>1.6504783999999999</c:v>
                </c:pt>
                <c:pt idx="118">
                  <c:v>1.6053527000000001</c:v>
                </c:pt>
                <c:pt idx="119">
                  <c:v>1.5571425999999999</c:v>
                </c:pt>
                <c:pt idx="120">
                  <c:v>1.5313717</c:v>
                </c:pt>
                <c:pt idx="121">
                  <c:v>1.4983587</c:v>
                </c:pt>
                <c:pt idx="122">
                  <c:v>1.4718659000000001</c:v>
                </c:pt>
                <c:pt idx="123">
                  <c:v>1.4416416999999999</c:v>
                </c:pt>
                <c:pt idx="124">
                  <c:v>1.4152252999999999</c:v>
                </c:pt>
                <c:pt idx="125">
                  <c:v>1.402679</c:v>
                </c:pt>
                <c:pt idx="126">
                  <c:v>1.3994114</c:v>
                </c:pt>
                <c:pt idx="127">
                  <c:v>1.9192385000000001</c:v>
                </c:pt>
                <c:pt idx="128">
                  <c:v>1.407538</c:v>
                </c:pt>
                <c:pt idx="129">
                  <c:v>1.3932178</c:v>
                </c:pt>
                <c:pt idx="130">
                  <c:v>1.3894759999999999</c:v>
                </c:pt>
                <c:pt idx="131">
                  <c:v>1.3814565999999999</c:v>
                </c:pt>
                <c:pt idx="132">
                  <c:v>1.3825156000000001</c:v>
                </c:pt>
                <c:pt idx="133">
                  <c:v>1.3767339000000001</c:v>
                </c:pt>
                <c:pt idx="134">
                  <c:v>1.3736136000000001</c:v>
                </c:pt>
                <c:pt idx="135">
                  <c:v>1.3655971</c:v>
                </c:pt>
                <c:pt idx="136">
                  <c:v>1.3518428</c:v>
                </c:pt>
                <c:pt idx="137">
                  <c:v>1.3388234000000001</c:v>
                </c:pt>
                <c:pt idx="138">
                  <c:v>1.3173077</c:v>
                </c:pt>
                <c:pt idx="139">
                  <c:v>1.3102940000000001</c:v>
                </c:pt>
                <c:pt idx="140">
                  <c:v>1.3056083000000001</c:v>
                </c:pt>
                <c:pt idx="141">
                  <c:v>1.2894547999999999</c:v>
                </c:pt>
                <c:pt idx="142">
                  <c:v>1.2688982</c:v>
                </c:pt>
                <c:pt idx="143">
                  <c:v>1.2548302</c:v>
                </c:pt>
                <c:pt idx="144">
                  <c:v>1.2350616999999999</c:v>
                </c:pt>
                <c:pt idx="145">
                  <c:v>1.2208648</c:v>
                </c:pt>
                <c:pt idx="146">
                  <c:v>1.2172999</c:v>
                </c:pt>
                <c:pt idx="147">
                  <c:v>1.2245496</c:v>
                </c:pt>
                <c:pt idx="148">
                  <c:v>1.2296815000000001</c:v>
                </c:pt>
                <c:pt idx="149">
                  <c:v>1.2317947</c:v>
                </c:pt>
                <c:pt idx="150">
                  <c:v>1.2270972</c:v>
                </c:pt>
                <c:pt idx="151">
                  <c:v>1.2006631999999999</c:v>
                </c:pt>
                <c:pt idx="152">
                  <c:v>1.1765760999999999</c:v>
                </c:pt>
                <c:pt idx="153">
                  <c:v>1.1577322999999999</c:v>
                </c:pt>
                <c:pt idx="154">
                  <c:v>1.1561644</c:v>
                </c:pt>
                <c:pt idx="155">
                  <c:v>1.1386008999999999</c:v>
                </c:pt>
                <c:pt idx="156">
                  <c:v>1.1271211000000001</c:v>
                </c:pt>
                <c:pt idx="157">
                  <c:v>1.0958152999999999</c:v>
                </c:pt>
                <c:pt idx="158">
                  <c:v>1.0691885000000001</c:v>
                </c:pt>
                <c:pt idx="159">
                  <c:v>1.0443123000000001</c:v>
                </c:pt>
                <c:pt idx="160">
                  <c:v>1.0342916</c:v>
                </c:pt>
                <c:pt idx="161">
                  <c:v>1.0294890999999999</c:v>
                </c:pt>
                <c:pt idx="162">
                  <c:v>1.0304681</c:v>
                </c:pt>
                <c:pt idx="163">
                  <c:v>1.0459738000000001</c:v>
                </c:pt>
                <c:pt idx="164">
                  <c:v>1.0637554</c:v>
                </c:pt>
                <c:pt idx="165">
                  <c:v>1.0827097000000001</c:v>
                </c:pt>
                <c:pt idx="166">
                  <c:v>1.0990925</c:v>
                </c:pt>
                <c:pt idx="167">
                  <c:v>1.1108411</c:v>
                </c:pt>
                <c:pt idx="168">
                  <c:v>1.1422296999999999</c:v>
                </c:pt>
                <c:pt idx="169">
                  <c:v>1.1738658</c:v>
                </c:pt>
                <c:pt idx="170">
                  <c:v>1.2158389000000001</c:v>
                </c:pt>
                <c:pt idx="171">
                  <c:v>1.2861210999999999</c:v>
                </c:pt>
                <c:pt idx="172">
                  <c:v>1.3206572999999999</c:v>
                </c:pt>
                <c:pt idx="173">
                  <c:v>1.3511873000000001</c:v>
                </c:pt>
                <c:pt idx="174">
                  <c:v>1.3831989</c:v>
                </c:pt>
                <c:pt idx="175">
                  <c:v>1.4443280999999999</c:v>
                </c:pt>
                <c:pt idx="176">
                  <c:v>1.4579306999999999</c:v>
                </c:pt>
                <c:pt idx="177">
                  <c:v>1.4547015000000001</c:v>
                </c:pt>
                <c:pt idx="178">
                  <c:v>1.4925096</c:v>
                </c:pt>
                <c:pt idx="179">
                  <c:v>1.5635692999999999</c:v>
                </c:pt>
                <c:pt idx="180">
                  <c:v>1.5846572999999999</c:v>
                </c:pt>
                <c:pt idx="181">
                  <c:v>1.6141422999999999</c:v>
                </c:pt>
                <c:pt idx="182">
                  <c:v>1.6541125999999999</c:v>
                </c:pt>
                <c:pt idx="183">
                  <c:v>1.7485995000000001</c:v>
                </c:pt>
                <c:pt idx="184">
                  <c:v>1.8319013</c:v>
                </c:pt>
                <c:pt idx="185">
                  <c:v>1.8763240999999999</c:v>
                </c:pt>
                <c:pt idx="186">
                  <c:v>1.9092750000000001</c:v>
                </c:pt>
                <c:pt idx="187">
                  <c:v>1.8932407</c:v>
                </c:pt>
                <c:pt idx="188">
                  <c:v>1.7981621000000001</c:v>
                </c:pt>
                <c:pt idx="189">
                  <c:v>1.7222583</c:v>
                </c:pt>
                <c:pt idx="190">
                  <c:v>1.6616936</c:v>
                </c:pt>
                <c:pt idx="191">
                  <c:v>1.6171727</c:v>
                </c:pt>
                <c:pt idx="192">
                  <c:v>1.5737905999999999</c:v>
                </c:pt>
                <c:pt idx="193">
                  <c:v>1.5544302000000001</c:v>
                </c:pt>
                <c:pt idx="194">
                  <c:v>1.5127957000000001</c:v>
                </c:pt>
                <c:pt idx="195">
                  <c:v>1.5042583</c:v>
                </c:pt>
                <c:pt idx="196">
                  <c:v>1.478477</c:v>
                </c:pt>
                <c:pt idx="197">
                  <c:v>1.4413568999999999</c:v>
                </c:pt>
                <c:pt idx="198">
                  <c:v>1.4045714</c:v>
                </c:pt>
                <c:pt idx="199">
                  <c:v>1.3800709</c:v>
                </c:pt>
                <c:pt idx="200">
                  <c:v>1.3841715000000001</c:v>
                </c:pt>
                <c:pt idx="201">
                  <c:v>1.3733487</c:v>
                </c:pt>
                <c:pt idx="202">
                  <c:v>1.3578326999999999</c:v>
                </c:pt>
                <c:pt idx="203">
                  <c:v>1.3246154999999999</c:v>
                </c:pt>
                <c:pt idx="204">
                  <c:v>1.2687516000000001</c:v>
                </c:pt>
                <c:pt idx="205">
                  <c:v>1.2338133</c:v>
                </c:pt>
                <c:pt idx="206">
                  <c:v>1.1802481</c:v>
                </c:pt>
                <c:pt idx="207">
                  <c:v>1.1434868</c:v>
                </c:pt>
                <c:pt idx="208">
                  <c:v>1.1123711999999999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EB-4922-B20E-016F4C148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770112"/>
        <c:axId val="245771648"/>
      </c:lineChart>
      <c:lineChart>
        <c:grouping val="standard"/>
        <c:varyColors val="0"/>
        <c:ser>
          <c:idx val="1"/>
          <c:order val="1"/>
          <c:tx>
            <c:strRef>
              <c:f>'Instantaneous Std. Deviation'!$J$1</c:f>
              <c:strCache>
                <c:ptCount val="1"/>
                <c:pt idx="0">
                  <c:v>UK GDP Deflator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Deviation'!$B$12:$B$221</c:f>
              <c:numCache>
                <c:formatCode>mmm\-yy</c:formatCode>
                <c:ptCount val="210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  <c:pt idx="209">
                  <c:v>41791</c:v>
                </c:pt>
              </c:numCache>
            </c:numRef>
          </c:cat>
          <c:val>
            <c:numRef>
              <c:f>'Instantaneous Std. Deviation'!$K$12:$K$220</c:f>
              <c:numCache>
                <c:formatCode>General</c:formatCode>
                <c:ptCount val="209"/>
                <c:pt idx="0">
                  <c:v>1.3464746999999999</c:v>
                </c:pt>
                <c:pt idx="1">
                  <c:v>1.3426886</c:v>
                </c:pt>
                <c:pt idx="2">
                  <c:v>1.2655466</c:v>
                </c:pt>
                <c:pt idx="3">
                  <c:v>1.2290141000000001</c:v>
                </c:pt>
                <c:pt idx="4">
                  <c:v>1.2295035000000001</c:v>
                </c:pt>
                <c:pt idx="5">
                  <c:v>1.2589699000000001</c:v>
                </c:pt>
                <c:pt idx="6">
                  <c:v>1.2539125</c:v>
                </c:pt>
                <c:pt idx="7">
                  <c:v>1.1792210999999999</c:v>
                </c:pt>
                <c:pt idx="8">
                  <c:v>1.1576082000000001</c:v>
                </c:pt>
                <c:pt idx="9">
                  <c:v>1.1775669</c:v>
                </c:pt>
                <c:pt idx="10">
                  <c:v>1.1418923999999999</c:v>
                </c:pt>
                <c:pt idx="11">
                  <c:v>1.2670440000000001</c:v>
                </c:pt>
                <c:pt idx="12">
                  <c:v>1.1283227</c:v>
                </c:pt>
                <c:pt idx="13">
                  <c:v>1.1152534000000001</c:v>
                </c:pt>
                <c:pt idx="14">
                  <c:v>1.1878226000000001</c:v>
                </c:pt>
                <c:pt idx="15">
                  <c:v>1.0922172999999999</c:v>
                </c:pt>
                <c:pt idx="16">
                  <c:v>1.0966940000000001</c:v>
                </c:pt>
                <c:pt idx="17">
                  <c:v>1.0971233</c:v>
                </c:pt>
                <c:pt idx="18">
                  <c:v>1.0780765000000001</c:v>
                </c:pt>
                <c:pt idx="19">
                  <c:v>1.0776901999999999</c:v>
                </c:pt>
                <c:pt idx="20">
                  <c:v>1.146841</c:v>
                </c:pt>
                <c:pt idx="21">
                  <c:v>1.1139439</c:v>
                </c:pt>
                <c:pt idx="22">
                  <c:v>1.1380215</c:v>
                </c:pt>
                <c:pt idx="23">
                  <c:v>1.1620628</c:v>
                </c:pt>
                <c:pt idx="24">
                  <c:v>1.1935095</c:v>
                </c:pt>
                <c:pt idx="25">
                  <c:v>1.2051392000000001</c:v>
                </c:pt>
                <c:pt idx="26">
                  <c:v>1.2660639</c:v>
                </c:pt>
                <c:pt idx="27">
                  <c:v>1.3203418</c:v>
                </c:pt>
                <c:pt idx="28">
                  <c:v>1.3268424000000001</c:v>
                </c:pt>
                <c:pt idx="29">
                  <c:v>1.3650111</c:v>
                </c:pt>
                <c:pt idx="30">
                  <c:v>1.4022911</c:v>
                </c:pt>
                <c:pt idx="31">
                  <c:v>1.4256726</c:v>
                </c:pt>
                <c:pt idx="32">
                  <c:v>1.4517420000000001</c:v>
                </c:pt>
                <c:pt idx="33">
                  <c:v>1.4253130000000001</c:v>
                </c:pt>
                <c:pt idx="34">
                  <c:v>1.4227038000000001</c:v>
                </c:pt>
                <c:pt idx="35">
                  <c:v>1.4629808</c:v>
                </c:pt>
                <c:pt idx="36">
                  <c:v>1.4730677000000001</c:v>
                </c:pt>
                <c:pt idx="37">
                  <c:v>1.5159126999999999</c:v>
                </c:pt>
                <c:pt idx="38">
                  <c:v>1.6027229000000001</c:v>
                </c:pt>
                <c:pt idx="39">
                  <c:v>1.6327541000000001</c:v>
                </c:pt>
                <c:pt idx="40">
                  <c:v>1.7091092999999999</c:v>
                </c:pt>
                <c:pt idx="41">
                  <c:v>1.6835553000000001</c:v>
                </c:pt>
                <c:pt idx="42">
                  <c:v>1.7315893</c:v>
                </c:pt>
                <c:pt idx="43">
                  <c:v>1.7834523</c:v>
                </c:pt>
                <c:pt idx="44">
                  <c:v>1.8712636</c:v>
                </c:pt>
                <c:pt idx="45">
                  <c:v>1.9284269999999999</c:v>
                </c:pt>
                <c:pt idx="46">
                  <c:v>2.2602302000000001</c:v>
                </c:pt>
                <c:pt idx="47">
                  <c:v>2.4177270000000002</c:v>
                </c:pt>
                <c:pt idx="48">
                  <c:v>2.2358451000000001</c:v>
                </c:pt>
                <c:pt idx="49">
                  <c:v>2.3622627</c:v>
                </c:pt>
                <c:pt idx="50">
                  <c:v>2.2798557000000002</c:v>
                </c:pt>
                <c:pt idx="51">
                  <c:v>1.9983146000000001</c:v>
                </c:pt>
                <c:pt idx="52">
                  <c:v>1.8096819</c:v>
                </c:pt>
                <c:pt idx="53">
                  <c:v>1.746297</c:v>
                </c:pt>
                <c:pt idx="54">
                  <c:v>1.6784905000000001</c:v>
                </c:pt>
                <c:pt idx="55">
                  <c:v>1.6504937</c:v>
                </c:pt>
                <c:pt idx="56">
                  <c:v>1.7020138</c:v>
                </c:pt>
                <c:pt idx="57">
                  <c:v>1.7399397999999999</c:v>
                </c:pt>
                <c:pt idx="58">
                  <c:v>1.7415006</c:v>
                </c:pt>
                <c:pt idx="59">
                  <c:v>1.7584177000000001</c:v>
                </c:pt>
                <c:pt idx="60">
                  <c:v>1.8035338999999999</c:v>
                </c:pt>
                <c:pt idx="61">
                  <c:v>1.8406374000000001</c:v>
                </c:pt>
                <c:pt idx="62">
                  <c:v>1.9186616999999999</c:v>
                </c:pt>
                <c:pt idx="63">
                  <c:v>2.0195349</c:v>
                </c:pt>
                <c:pt idx="64">
                  <c:v>2.0812086000000001</c:v>
                </c:pt>
                <c:pt idx="65">
                  <c:v>2.2714338999999999</c:v>
                </c:pt>
                <c:pt idx="66">
                  <c:v>2.0950323000000002</c:v>
                </c:pt>
                <c:pt idx="67">
                  <c:v>2.1986157</c:v>
                </c:pt>
                <c:pt idx="68">
                  <c:v>2.1437788000000002</c:v>
                </c:pt>
                <c:pt idx="69">
                  <c:v>2.2485705</c:v>
                </c:pt>
                <c:pt idx="70">
                  <c:v>2.1733323000000002</c:v>
                </c:pt>
                <c:pt idx="71">
                  <c:v>2.0357924999999999</c:v>
                </c:pt>
                <c:pt idx="72">
                  <c:v>2.2643640999999999</c:v>
                </c:pt>
                <c:pt idx="73">
                  <c:v>2.1565805999999998</c:v>
                </c:pt>
                <c:pt idx="74">
                  <c:v>2.1721610999999998</c:v>
                </c:pt>
                <c:pt idx="75">
                  <c:v>2.3149275999999999</c:v>
                </c:pt>
                <c:pt idx="76">
                  <c:v>1.8761220000000001</c:v>
                </c:pt>
                <c:pt idx="77">
                  <c:v>1.6197751</c:v>
                </c:pt>
                <c:pt idx="78">
                  <c:v>1.5144143999999999</c:v>
                </c:pt>
                <c:pt idx="79">
                  <c:v>1.4726234</c:v>
                </c:pt>
                <c:pt idx="80">
                  <c:v>1.3847719999999999</c:v>
                </c:pt>
                <c:pt idx="81">
                  <c:v>1.3249499</c:v>
                </c:pt>
                <c:pt idx="82">
                  <c:v>1.2948603000000001</c:v>
                </c:pt>
                <c:pt idx="83">
                  <c:v>1.2313434000000001</c:v>
                </c:pt>
                <c:pt idx="84">
                  <c:v>1.1934494</c:v>
                </c:pt>
                <c:pt idx="85">
                  <c:v>1.1733723</c:v>
                </c:pt>
                <c:pt idx="86">
                  <c:v>1.1202061000000001</c:v>
                </c:pt>
                <c:pt idx="87">
                  <c:v>1.0859468000000001</c:v>
                </c:pt>
                <c:pt idx="88">
                  <c:v>1.0315704999999999</c:v>
                </c:pt>
                <c:pt idx="89">
                  <c:v>0.98525116000000001</c:v>
                </c:pt>
                <c:pt idx="90">
                  <c:v>0.95674758000000004</c:v>
                </c:pt>
                <c:pt idx="91">
                  <c:v>0.92292459999999998</c:v>
                </c:pt>
                <c:pt idx="92">
                  <c:v>0.89681233000000005</c:v>
                </c:pt>
                <c:pt idx="93">
                  <c:v>0.88038050000000001</c:v>
                </c:pt>
                <c:pt idx="94">
                  <c:v>0.87173750999999999</c:v>
                </c:pt>
                <c:pt idx="95">
                  <c:v>0.86718598999999996</c:v>
                </c:pt>
                <c:pt idx="96">
                  <c:v>0.85775661999999997</c:v>
                </c:pt>
                <c:pt idx="97">
                  <c:v>0.83501981000000003</c:v>
                </c:pt>
                <c:pt idx="98">
                  <c:v>0.82420497000000004</c:v>
                </c:pt>
                <c:pt idx="99">
                  <c:v>0.82436536000000005</c:v>
                </c:pt>
                <c:pt idx="100">
                  <c:v>0.82748721999999997</c:v>
                </c:pt>
                <c:pt idx="101">
                  <c:v>0.82829450999999998</c:v>
                </c:pt>
                <c:pt idx="102">
                  <c:v>0.84158723999999996</c:v>
                </c:pt>
                <c:pt idx="103">
                  <c:v>0.85548840999999998</c:v>
                </c:pt>
                <c:pt idx="104">
                  <c:v>0.87317917</c:v>
                </c:pt>
                <c:pt idx="105">
                  <c:v>0.90533545999999998</c:v>
                </c:pt>
                <c:pt idx="106">
                  <c:v>0.96108366000000001</c:v>
                </c:pt>
                <c:pt idx="107">
                  <c:v>0.9938418</c:v>
                </c:pt>
                <c:pt idx="108">
                  <c:v>1.0210911</c:v>
                </c:pt>
                <c:pt idx="109">
                  <c:v>1.0296757999999999</c:v>
                </c:pt>
                <c:pt idx="110">
                  <c:v>1.0465545999999999</c:v>
                </c:pt>
                <c:pt idx="111">
                  <c:v>1.0676053999999999</c:v>
                </c:pt>
                <c:pt idx="112">
                  <c:v>1.0882274999999999</c:v>
                </c:pt>
                <c:pt idx="113">
                  <c:v>1.1008935</c:v>
                </c:pt>
                <c:pt idx="114">
                  <c:v>1.1064541999999999</c:v>
                </c:pt>
                <c:pt idx="115">
                  <c:v>1.1250941000000001</c:v>
                </c:pt>
                <c:pt idx="116">
                  <c:v>1.1425196</c:v>
                </c:pt>
                <c:pt idx="117">
                  <c:v>1.1549275999999999</c:v>
                </c:pt>
                <c:pt idx="118">
                  <c:v>1.1825178999999999</c:v>
                </c:pt>
                <c:pt idx="119">
                  <c:v>1.2325552</c:v>
                </c:pt>
                <c:pt idx="120">
                  <c:v>1.3085477999999999</c:v>
                </c:pt>
                <c:pt idx="121">
                  <c:v>1.3852393000000001</c:v>
                </c:pt>
                <c:pt idx="122">
                  <c:v>1.4503128000000001</c:v>
                </c:pt>
                <c:pt idx="123">
                  <c:v>1.5230387000000001</c:v>
                </c:pt>
                <c:pt idx="124">
                  <c:v>1.5923335999999999</c:v>
                </c:pt>
                <c:pt idx="125">
                  <c:v>1.6944393</c:v>
                </c:pt>
                <c:pt idx="126">
                  <c:v>1.8203776</c:v>
                </c:pt>
                <c:pt idx="127">
                  <c:v>1.9463412</c:v>
                </c:pt>
                <c:pt idx="128">
                  <c:v>2.0693522</c:v>
                </c:pt>
                <c:pt idx="129">
                  <c:v>2.1927066000000002</c:v>
                </c:pt>
                <c:pt idx="130">
                  <c:v>2.2717849999999999</c:v>
                </c:pt>
                <c:pt idx="131">
                  <c:v>2.3189022000000001</c:v>
                </c:pt>
                <c:pt idx="132">
                  <c:v>2.3393727000000002</c:v>
                </c:pt>
                <c:pt idx="133">
                  <c:v>2.2828648</c:v>
                </c:pt>
                <c:pt idx="134">
                  <c:v>2.2470813000000001</c:v>
                </c:pt>
                <c:pt idx="135">
                  <c:v>2.2303012999999998</c:v>
                </c:pt>
                <c:pt idx="136">
                  <c:v>2.2213984999999998</c:v>
                </c:pt>
                <c:pt idx="137">
                  <c:v>2.2102851000000001</c:v>
                </c:pt>
                <c:pt idx="138">
                  <c:v>2.1912609000000001</c:v>
                </c:pt>
                <c:pt idx="139">
                  <c:v>2.1727948000000001</c:v>
                </c:pt>
                <c:pt idx="140">
                  <c:v>2.1600961999999999</c:v>
                </c:pt>
                <c:pt idx="141">
                  <c:v>2.1597852999999998</c:v>
                </c:pt>
                <c:pt idx="142">
                  <c:v>2.1652757</c:v>
                </c:pt>
                <c:pt idx="143">
                  <c:v>2.1677835999999999</c:v>
                </c:pt>
                <c:pt idx="144">
                  <c:v>2.1459071999999999</c:v>
                </c:pt>
                <c:pt idx="145">
                  <c:v>2.1203728000000002</c:v>
                </c:pt>
                <c:pt idx="146">
                  <c:v>2.1066737999999998</c:v>
                </c:pt>
                <c:pt idx="147">
                  <c:v>2.0723189</c:v>
                </c:pt>
                <c:pt idx="148">
                  <c:v>2.0472367</c:v>
                </c:pt>
                <c:pt idx="149">
                  <c:v>2.0164453999999998</c:v>
                </c:pt>
                <c:pt idx="150">
                  <c:v>1.9821001</c:v>
                </c:pt>
                <c:pt idx="151">
                  <c:v>1.9629913999999999</c:v>
                </c:pt>
                <c:pt idx="152">
                  <c:v>1.9194716999999999</c:v>
                </c:pt>
                <c:pt idx="153">
                  <c:v>1.8397288000000001</c:v>
                </c:pt>
                <c:pt idx="154">
                  <c:v>1.7875783000000001</c:v>
                </c:pt>
                <c:pt idx="155">
                  <c:v>1.7624470999999999</c:v>
                </c:pt>
                <c:pt idx="156">
                  <c:v>1.7457773000000001</c:v>
                </c:pt>
                <c:pt idx="157">
                  <c:v>1.7380120999999999</c:v>
                </c:pt>
                <c:pt idx="158">
                  <c:v>1.7366851999999999</c:v>
                </c:pt>
                <c:pt idx="159">
                  <c:v>1.7678450000000001</c:v>
                </c:pt>
                <c:pt idx="160">
                  <c:v>1.7926839999999999</c:v>
                </c:pt>
                <c:pt idx="161">
                  <c:v>1.8873403</c:v>
                </c:pt>
                <c:pt idx="162">
                  <c:v>1.7958532</c:v>
                </c:pt>
                <c:pt idx="163">
                  <c:v>1.8105446999999999</c:v>
                </c:pt>
                <c:pt idx="164">
                  <c:v>1.8528720999999999</c:v>
                </c:pt>
                <c:pt idx="165">
                  <c:v>1.9802801999999999</c:v>
                </c:pt>
                <c:pt idx="166">
                  <c:v>2.0735077</c:v>
                </c:pt>
                <c:pt idx="167">
                  <c:v>2.1657994999999999</c:v>
                </c:pt>
                <c:pt idx="168">
                  <c:v>2.1893159999999998</c:v>
                </c:pt>
                <c:pt idx="169">
                  <c:v>2.1146615999999998</c:v>
                </c:pt>
                <c:pt idx="170">
                  <c:v>2.2064143000000001</c:v>
                </c:pt>
                <c:pt idx="171">
                  <c:v>2.0476334999999999</c:v>
                </c:pt>
                <c:pt idx="172">
                  <c:v>2.0118539000000002</c:v>
                </c:pt>
                <c:pt idx="173">
                  <c:v>1.9994209000000001</c:v>
                </c:pt>
                <c:pt idx="174">
                  <c:v>1.9982485000000001</c:v>
                </c:pt>
                <c:pt idx="175">
                  <c:v>1.9978821</c:v>
                </c:pt>
                <c:pt idx="176">
                  <c:v>1.9892121</c:v>
                </c:pt>
                <c:pt idx="177">
                  <c:v>1.9309225999999999</c:v>
                </c:pt>
                <c:pt idx="178">
                  <c:v>1.8660664</c:v>
                </c:pt>
                <c:pt idx="179">
                  <c:v>1.8905270000000001</c:v>
                </c:pt>
                <c:pt idx="180">
                  <c:v>1.8626856000000001</c:v>
                </c:pt>
                <c:pt idx="181">
                  <c:v>1.8976324</c:v>
                </c:pt>
                <c:pt idx="182">
                  <c:v>1.8685982999999999</c:v>
                </c:pt>
                <c:pt idx="183">
                  <c:v>1.9022098999999999</c:v>
                </c:pt>
                <c:pt idx="184">
                  <c:v>1.8979515</c:v>
                </c:pt>
                <c:pt idx="185">
                  <c:v>1.8919032</c:v>
                </c:pt>
                <c:pt idx="186">
                  <c:v>1.9650251999999999</c:v>
                </c:pt>
                <c:pt idx="187">
                  <c:v>1.9188348</c:v>
                </c:pt>
                <c:pt idx="188">
                  <c:v>1.8113579</c:v>
                </c:pt>
                <c:pt idx="189">
                  <c:v>1.7636544000000001</c:v>
                </c:pt>
                <c:pt idx="190">
                  <c:v>1.6981995999999999</c:v>
                </c:pt>
                <c:pt idx="191">
                  <c:v>1.6382319000000001</c:v>
                </c:pt>
                <c:pt idx="192">
                  <c:v>1.6243761999999999</c:v>
                </c:pt>
                <c:pt idx="193">
                  <c:v>1.5897334999999999</c:v>
                </c:pt>
                <c:pt idx="194">
                  <c:v>1.5719308999999999</c:v>
                </c:pt>
                <c:pt idx="195">
                  <c:v>1.5629073</c:v>
                </c:pt>
                <c:pt idx="196">
                  <c:v>1.5633032</c:v>
                </c:pt>
                <c:pt idx="197">
                  <c:v>1.5669317</c:v>
                </c:pt>
                <c:pt idx="198">
                  <c:v>1.5491166999999999</c:v>
                </c:pt>
                <c:pt idx="199">
                  <c:v>1.5463884999999999</c:v>
                </c:pt>
                <c:pt idx="200">
                  <c:v>1.5405643</c:v>
                </c:pt>
                <c:pt idx="201">
                  <c:v>1.5202869999999999</c:v>
                </c:pt>
                <c:pt idx="202">
                  <c:v>1.502591</c:v>
                </c:pt>
                <c:pt idx="203">
                  <c:v>1.4965771999999999</c:v>
                </c:pt>
                <c:pt idx="204">
                  <c:v>1.4907306</c:v>
                </c:pt>
                <c:pt idx="205">
                  <c:v>1.4990863999999999</c:v>
                </c:pt>
                <c:pt idx="206">
                  <c:v>1.5096997999999999</c:v>
                </c:pt>
                <c:pt idx="207">
                  <c:v>1.4981477000000001</c:v>
                </c:pt>
                <c:pt idx="208">
                  <c:v>1.5136726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EB-4922-B20E-016F4C148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5779072"/>
        <c:axId val="245777536"/>
      </c:lineChart>
      <c:dateAx>
        <c:axId val="245770112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45771648"/>
        <c:crosses val="autoZero"/>
        <c:auto val="0"/>
        <c:lblOffset val="100"/>
        <c:baseTimeUnit val="months"/>
        <c:majorUnit val="3"/>
        <c:majorTimeUnit val="years"/>
        <c:minorUnit val="1"/>
        <c:minorTimeUnit val="years"/>
      </c:dateAx>
      <c:valAx>
        <c:axId val="245771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45770112"/>
        <c:crosses val="autoZero"/>
        <c:crossBetween val="midCat"/>
      </c:valAx>
      <c:valAx>
        <c:axId val="245777536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45779072"/>
        <c:crosses val="max"/>
        <c:crossBetween val="between"/>
        <c:majorUnit val="0.2"/>
      </c:valAx>
      <c:dateAx>
        <c:axId val="24577907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45777536"/>
        <c:crosses val="autoZero"/>
        <c:auto val="1"/>
        <c:lblOffset val="100"/>
        <c:baseTimeUnit val="months"/>
      </c:date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</c:title>
    <c:autoTitleDeleted val="0"/>
    <c:plotArea>
      <c:layout>
        <c:manualLayout>
          <c:layoutTarget val="inner"/>
          <c:xMode val="edge"/>
          <c:yMode val="edge"/>
          <c:x val="5.4501150888652102E-2"/>
          <c:y val="0.11812946051235121"/>
          <c:w val="0.89099769822269581"/>
          <c:h val="0.78203879176119939"/>
        </c:manualLayout>
      </c:layout>
      <c:lineChart>
        <c:grouping val="standard"/>
        <c:varyColors val="0"/>
        <c:ser>
          <c:idx val="0"/>
          <c:order val="0"/>
          <c:tx>
            <c:strRef>
              <c:f>'Instantaneous Std. Deviation'!$L$1</c:f>
              <c:strCache>
                <c:ptCount val="1"/>
                <c:pt idx="0">
                  <c:v>FR Real GDP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Deviation'!$B$12:$B$220</c:f>
              <c:numCache>
                <c:formatCode>mmm\-yy</c:formatCode>
                <c:ptCount val="209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</c:numCache>
            </c:numRef>
          </c:cat>
          <c:val>
            <c:numRef>
              <c:f>'Instantaneous Std. Deviation'!$M$12:$M$220</c:f>
              <c:numCache>
                <c:formatCode>General</c:formatCode>
                <c:ptCount val="209"/>
                <c:pt idx="0">
                  <c:v>3.0629094000000001</c:v>
                </c:pt>
                <c:pt idx="1">
                  <c:v>3.0654792999999998</c:v>
                </c:pt>
                <c:pt idx="2">
                  <c:v>3.0636144999999999</c:v>
                </c:pt>
                <c:pt idx="3">
                  <c:v>3.0750223000000001</c:v>
                </c:pt>
                <c:pt idx="4">
                  <c:v>3.1610548000000001</c:v>
                </c:pt>
                <c:pt idx="5">
                  <c:v>3.1735191</c:v>
                </c:pt>
                <c:pt idx="6">
                  <c:v>3.1441851999999999</c:v>
                </c:pt>
                <c:pt idx="7">
                  <c:v>3.0731342000000001</c:v>
                </c:pt>
                <c:pt idx="8">
                  <c:v>3.0284631000000002</c:v>
                </c:pt>
                <c:pt idx="9">
                  <c:v>2.9882542000000001</c:v>
                </c:pt>
                <c:pt idx="10">
                  <c:v>2.959562</c:v>
                </c:pt>
                <c:pt idx="11">
                  <c:v>2.9605779000000001</c:v>
                </c:pt>
                <c:pt idx="12">
                  <c:v>2.9740107999999998</c:v>
                </c:pt>
                <c:pt idx="13">
                  <c:v>2.9546655999999998</c:v>
                </c:pt>
                <c:pt idx="14">
                  <c:v>2.9253140000000002</c:v>
                </c:pt>
                <c:pt idx="15">
                  <c:v>2.9193505000000002</c:v>
                </c:pt>
                <c:pt idx="16">
                  <c:v>2.8912338000000002</c:v>
                </c:pt>
                <c:pt idx="17">
                  <c:v>2.8699694</c:v>
                </c:pt>
                <c:pt idx="18">
                  <c:v>2.8751148</c:v>
                </c:pt>
                <c:pt idx="19">
                  <c:v>2.9058396000000002</c:v>
                </c:pt>
                <c:pt idx="20">
                  <c:v>2.9612804000000001</c:v>
                </c:pt>
                <c:pt idx="21">
                  <c:v>3.0382115000000001</c:v>
                </c:pt>
                <c:pt idx="22">
                  <c:v>3.1427721000000002</c:v>
                </c:pt>
                <c:pt idx="23">
                  <c:v>3.3735593000000001</c:v>
                </c:pt>
                <c:pt idx="24">
                  <c:v>3.7306075000000001</c:v>
                </c:pt>
                <c:pt idx="25">
                  <c:v>3.9944340999999999</c:v>
                </c:pt>
                <c:pt idx="26">
                  <c:v>3.9464648000000002</c:v>
                </c:pt>
                <c:pt idx="27">
                  <c:v>3.7084671999999999</c:v>
                </c:pt>
                <c:pt idx="28">
                  <c:v>3.4887047999999998</c:v>
                </c:pt>
                <c:pt idx="29">
                  <c:v>3.2594742000000001</c:v>
                </c:pt>
                <c:pt idx="30">
                  <c:v>3.0667011999999998</c:v>
                </c:pt>
                <c:pt idx="31">
                  <c:v>2.9381943000000001</c:v>
                </c:pt>
                <c:pt idx="32">
                  <c:v>2.8284938999999998</c:v>
                </c:pt>
                <c:pt idx="33">
                  <c:v>2.7433100000000001</c:v>
                </c:pt>
                <c:pt idx="34">
                  <c:v>2.6625348999999998</c:v>
                </c:pt>
                <c:pt idx="35">
                  <c:v>2.5846420999999999</c:v>
                </c:pt>
                <c:pt idx="36">
                  <c:v>2.5250727999999998</c:v>
                </c:pt>
                <c:pt idx="37">
                  <c:v>2.4251426999999999</c:v>
                </c:pt>
                <c:pt idx="38">
                  <c:v>2.3292746000000002</c:v>
                </c:pt>
                <c:pt idx="39">
                  <c:v>2.2288776000000001</c:v>
                </c:pt>
                <c:pt idx="40">
                  <c:v>2.1710962</c:v>
                </c:pt>
                <c:pt idx="41">
                  <c:v>2.1420257999999999</c:v>
                </c:pt>
                <c:pt idx="42">
                  <c:v>2.0991244999999998</c:v>
                </c:pt>
                <c:pt idx="43">
                  <c:v>2.0731600000000001</c:v>
                </c:pt>
                <c:pt idx="44">
                  <c:v>2.0491644</c:v>
                </c:pt>
                <c:pt idx="45">
                  <c:v>2.0056305999999999</c:v>
                </c:pt>
                <c:pt idx="46">
                  <c:v>1.9779602999999999</c:v>
                </c:pt>
                <c:pt idx="47">
                  <c:v>1.9687154</c:v>
                </c:pt>
                <c:pt idx="48">
                  <c:v>1.9663725999999999</c:v>
                </c:pt>
                <c:pt idx="49">
                  <c:v>1.9825801000000001</c:v>
                </c:pt>
                <c:pt idx="50">
                  <c:v>1.995466</c:v>
                </c:pt>
                <c:pt idx="51">
                  <c:v>2.0302905999999998</c:v>
                </c:pt>
                <c:pt idx="52">
                  <c:v>2.0352914000000002</c:v>
                </c:pt>
                <c:pt idx="53">
                  <c:v>2.0331591000000002</c:v>
                </c:pt>
                <c:pt idx="54">
                  <c:v>2.0197956000000001</c:v>
                </c:pt>
                <c:pt idx="55">
                  <c:v>2.0043728000000001</c:v>
                </c:pt>
                <c:pt idx="56">
                  <c:v>2.0055456</c:v>
                </c:pt>
                <c:pt idx="57">
                  <c:v>2.0008621</c:v>
                </c:pt>
                <c:pt idx="58">
                  <c:v>2.0083202999999998</c:v>
                </c:pt>
                <c:pt idx="59">
                  <c:v>2.0062671999999999</c:v>
                </c:pt>
                <c:pt idx="60">
                  <c:v>1.9980601</c:v>
                </c:pt>
                <c:pt idx="61">
                  <c:v>1.9916879999999999</c:v>
                </c:pt>
                <c:pt idx="62">
                  <c:v>1.9872088999999999</c:v>
                </c:pt>
                <c:pt idx="63">
                  <c:v>1.9829475999999999</c:v>
                </c:pt>
                <c:pt idx="64">
                  <c:v>1.9730023000000001</c:v>
                </c:pt>
                <c:pt idx="65">
                  <c:v>1.9548239999999999</c:v>
                </c:pt>
                <c:pt idx="66">
                  <c:v>1.9275773</c:v>
                </c:pt>
                <c:pt idx="67">
                  <c:v>1.8698119</c:v>
                </c:pt>
                <c:pt idx="68">
                  <c:v>1.8435382</c:v>
                </c:pt>
                <c:pt idx="69">
                  <c:v>1.8224530999999999</c:v>
                </c:pt>
                <c:pt idx="70">
                  <c:v>1.8033787999999999</c:v>
                </c:pt>
                <c:pt idx="71">
                  <c:v>1.7787485999999999</c:v>
                </c:pt>
                <c:pt idx="72">
                  <c:v>1.7530764999999999</c:v>
                </c:pt>
                <c:pt idx="73">
                  <c:v>1.714113</c:v>
                </c:pt>
                <c:pt idx="74">
                  <c:v>1.6568421</c:v>
                </c:pt>
                <c:pt idx="75">
                  <c:v>1.5806340000000001</c:v>
                </c:pt>
                <c:pt idx="76">
                  <c:v>1.4700173999999999</c:v>
                </c:pt>
                <c:pt idx="77">
                  <c:v>1.4078766</c:v>
                </c:pt>
                <c:pt idx="78">
                  <c:v>1.3688558</c:v>
                </c:pt>
                <c:pt idx="79">
                  <c:v>1.3317342000000001</c:v>
                </c:pt>
                <c:pt idx="80">
                  <c:v>1.3175319999999999</c:v>
                </c:pt>
                <c:pt idx="81">
                  <c:v>1.3011102999999999</c:v>
                </c:pt>
                <c:pt idx="82">
                  <c:v>1.2979309999999999</c:v>
                </c:pt>
                <c:pt idx="83">
                  <c:v>1.284769</c:v>
                </c:pt>
                <c:pt idx="84">
                  <c:v>1.2784869000000001</c:v>
                </c:pt>
                <c:pt idx="85">
                  <c:v>1.2908900000000001</c:v>
                </c:pt>
                <c:pt idx="86">
                  <c:v>1.2935977000000001</c:v>
                </c:pt>
                <c:pt idx="87">
                  <c:v>1.2926451000000001</c:v>
                </c:pt>
                <c:pt idx="88">
                  <c:v>1.3042931</c:v>
                </c:pt>
                <c:pt idx="89">
                  <c:v>1.3048090999999999</c:v>
                </c:pt>
                <c:pt idx="90">
                  <c:v>1.3117253</c:v>
                </c:pt>
                <c:pt idx="91">
                  <c:v>1.3342339999999999</c:v>
                </c:pt>
                <c:pt idx="92">
                  <c:v>1.3454083999999999</c:v>
                </c:pt>
                <c:pt idx="93">
                  <c:v>1.3622297000000001</c:v>
                </c:pt>
                <c:pt idx="94">
                  <c:v>1.3702346000000001</c:v>
                </c:pt>
                <c:pt idx="95">
                  <c:v>1.3951882</c:v>
                </c:pt>
                <c:pt idx="96">
                  <c:v>1.4144018</c:v>
                </c:pt>
                <c:pt idx="97">
                  <c:v>1.4420677</c:v>
                </c:pt>
                <c:pt idx="98">
                  <c:v>1.4615659999999999</c:v>
                </c:pt>
                <c:pt idx="99">
                  <c:v>1.4782808999999999</c:v>
                </c:pt>
                <c:pt idx="100">
                  <c:v>1.4933486</c:v>
                </c:pt>
                <c:pt idx="101">
                  <c:v>1.5032924000000001</c:v>
                </c:pt>
                <c:pt idx="102">
                  <c:v>1.5081064</c:v>
                </c:pt>
                <c:pt idx="103">
                  <c:v>1.5229307999999999</c:v>
                </c:pt>
                <c:pt idx="104">
                  <c:v>1.5245681</c:v>
                </c:pt>
                <c:pt idx="105">
                  <c:v>1.5301408000000001</c:v>
                </c:pt>
                <c:pt idx="106">
                  <c:v>1.5391224999999999</c:v>
                </c:pt>
                <c:pt idx="107">
                  <c:v>1.5441708999999999</c:v>
                </c:pt>
                <c:pt idx="108">
                  <c:v>1.5370458</c:v>
                </c:pt>
                <c:pt idx="109">
                  <c:v>1.5221484000000001</c:v>
                </c:pt>
                <c:pt idx="110">
                  <c:v>1.5111995</c:v>
                </c:pt>
                <c:pt idx="111">
                  <c:v>1.4923211000000001</c:v>
                </c:pt>
                <c:pt idx="112">
                  <c:v>1.4662039</c:v>
                </c:pt>
                <c:pt idx="113">
                  <c:v>1.458396</c:v>
                </c:pt>
                <c:pt idx="114">
                  <c:v>1.4503831</c:v>
                </c:pt>
                <c:pt idx="115">
                  <c:v>1.4537886</c:v>
                </c:pt>
                <c:pt idx="116">
                  <c:v>1.4567565</c:v>
                </c:pt>
                <c:pt idx="117">
                  <c:v>1.4533038</c:v>
                </c:pt>
                <c:pt idx="118">
                  <c:v>1.4385745000000001</c:v>
                </c:pt>
                <c:pt idx="119">
                  <c:v>1.4369443</c:v>
                </c:pt>
                <c:pt idx="120">
                  <c:v>1.4421249</c:v>
                </c:pt>
                <c:pt idx="121">
                  <c:v>1.4415887999999999</c:v>
                </c:pt>
                <c:pt idx="122">
                  <c:v>1.4382893999999999</c:v>
                </c:pt>
                <c:pt idx="123">
                  <c:v>1.4158683999999999</c:v>
                </c:pt>
                <c:pt idx="124">
                  <c:v>1.3843953</c:v>
                </c:pt>
                <c:pt idx="125">
                  <c:v>1.3424381999999999</c:v>
                </c:pt>
                <c:pt idx="126">
                  <c:v>1.3033824000000001</c:v>
                </c:pt>
                <c:pt idx="127">
                  <c:v>1.2826462000000001</c:v>
                </c:pt>
                <c:pt idx="128">
                  <c:v>1.2598967999999999</c:v>
                </c:pt>
                <c:pt idx="129">
                  <c:v>1.2472013</c:v>
                </c:pt>
                <c:pt idx="130">
                  <c:v>1.2275925999999999</c:v>
                </c:pt>
                <c:pt idx="131">
                  <c:v>1.2074377999999999</c:v>
                </c:pt>
                <c:pt idx="132">
                  <c:v>1.1836769</c:v>
                </c:pt>
                <c:pt idx="133">
                  <c:v>1.1753201</c:v>
                </c:pt>
                <c:pt idx="134">
                  <c:v>1.1626017</c:v>
                </c:pt>
                <c:pt idx="135">
                  <c:v>1.1446970999999999</c:v>
                </c:pt>
                <c:pt idx="136">
                  <c:v>1.1234488</c:v>
                </c:pt>
                <c:pt idx="137">
                  <c:v>1.1045023</c:v>
                </c:pt>
                <c:pt idx="138">
                  <c:v>1.0781493</c:v>
                </c:pt>
                <c:pt idx="139">
                  <c:v>1.0681917999999999</c:v>
                </c:pt>
                <c:pt idx="140">
                  <c:v>1.0407149</c:v>
                </c:pt>
                <c:pt idx="141">
                  <c:v>1.0224983999999999</c:v>
                </c:pt>
                <c:pt idx="142">
                  <c:v>0.99747509999999995</c:v>
                </c:pt>
                <c:pt idx="143">
                  <c:v>0.97485107999999998</c:v>
                </c:pt>
                <c:pt idx="144">
                  <c:v>0.96092082999999995</c:v>
                </c:pt>
                <c:pt idx="145">
                  <c:v>0.95685593999999996</c:v>
                </c:pt>
                <c:pt idx="146">
                  <c:v>0.94250069999999997</c:v>
                </c:pt>
                <c:pt idx="147">
                  <c:v>0.94506548000000001</c:v>
                </c:pt>
                <c:pt idx="148">
                  <c:v>0.95468412000000002</c:v>
                </c:pt>
                <c:pt idx="149">
                  <c:v>0.96629195000000001</c:v>
                </c:pt>
                <c:pt idx="150">
                  <c:v>0.97700631999999998</c:v>
                </c:pt>
                <c:pt idx="151">
                  <c:v>0.98219383999999998</c:v>
                </c:pt>
                <c:pt idx="152">
                  <c:v>0.97510406999999999</c:v>
                </c:pt>
                <c:pt idx="153">
                  <c:v>0.97904258</c:v>
                </c:pt>
                <c:pt idx="154">
                  <c:v>0.98510207000000005</c:v>
                </c:pt>
                <c:pt idx="155">
                  <c:v>1.0085225</c:v>
                </c:pt>
                <c:pt idx="156">
                  <c:v>1.0209607000000001</c:v>
                </c:pt>
                <c:pt idx="157">
                  <c:v>1.0427453</c:v>
                </c:pt>
                <c:pt idx="158">
                  <c:v>1.0495928999999999</c:v>
                </c:pt>
                <c:pt idx="159">
                  <c:v>1.0662852</c:v>
                </c:pt>
                <c:pt idx="160">
                  <c:v>1.0821037</c:v>
                </c:pt>
                <c:pt idx="161">
                  <c:v>1.1161496</c:v>
                </c:pt>
                <c:pt idx="162">
                  <c:v>1.1467148</c:v>
                </c:pt>
                <c:pt idx="163">
                  <c:v>1.2059123</c:v>
                </c:pt>
                <c:pt idx="164">
                  <c:v>1.2233749</c:v>
                </c:pt>
                <c:pt idx="165">
                  <c:v>1.2541808000000001</c:v>
                </c:pt>
                <c:pt idx="166">
                  <c:v>1.2688657000000001</c:v>
                </c:pt>
                <c:pt idx="167">
                  <c:v>1.2805225</c:v>
                </c:pt>
                <c:pt idx="168">
                  <c:v>1.2951398000000001</c:v>
                </c:pt>
                <c:pt idx="169">
                  <c:v>1.3122263999999999</c:v>
                </c:pt>
                <c:pt idx="170">
                  <c:v>1.3400259999999999</c:v>
                </c:pt>
                <c:pt idx="171">
                  <c:v>1.356155</c:v>
                </c:pt>
                <c:pt idx="172">
                  <c:v>1.3772808999999999</c:v>
                </c:pt>
                <c:pt idx="173">
                  <c:v>1.4018672999999999</c:v>
                </c:pt>
                <c:pt idx="174">
                  <c:v>1.426704</c:v>
                </c:pt>
                <c:pt idx="175">
                  <c:v>1.4665368999999999</c:v>
                </c:pt>
                <c:pt idx="176">
                  <c:v>1.4944782000000001</c:v>
                </c:pt>
                <c:pt idx="177">
                  <c:v>1.5356434999999999</c:v>
                </c:pt>
                <c:pt idx="178">
                  <c:v>1.586047</c:v>
                </c:pt>
                <c:pt idx="179">
                  <c:v>1.5887538000000001</c:v>
                </c:pt>
                <c:pt idx="180">
                  <c:v>1.5991823999999999</c:v>
                </c:pt>
                <c:pt idx="181">
                  <c:v>1.6113120000000001</c:v>
                </c:pt>
                <c:pt idx="182">
                  <c:v>1.6201009</c:v>
                </c:pt>
                <c:pt idx="183">
                  <c:v>1.6233496000000001</c:v>
                </c:pt>
                <c:pt idx="184">
                  <c:v>1.6336245</c:v>
                </c:pt>
                <c:pt idx="185">
                  <c:v>1.6529328999999999</c:v>
                </c:pt>
                <c:pt idx="186">
                  <c:v>1.6550132</c:v>
                </c:pt>
                <c:pt idx="187">
                  <c:v>1.6537257000000001</c:v>
                </c:pt>
                <c:pt idx="188">
                  <c:v>1.6253264000000001</c:v>
                </c:pt>
                <c:pt idx="189">
                  <c:v>1.5536181</c:v>
                </c:pt>
                <c:pt idx="190">
                  <c:v>1.4939640999999999</c:v>
                </c:pt>
                <c:pt idx="191">
                  <c:v>1.4433479</c:v>
                </c:pt>
                <c:pt idx="192">
                  <c:v>1.4061626</c:v>
                </c:pt>
                <c:pt idx="193">
                  <c:v>1.3834584000000001</c:v>
                </c:pt>
                <c:pt idx="194">
                  <c:v>1.3767773999999999</c:v>
                </c:pt>
                <c:pt idx="195">
                  <c:v>1.3610161999999999</c:v>
                </c:pt>
                <c:pt idx="196">
                  <c:v>1.3471105999999999</c:v>
                </c:pt>
                <c:pt idx="197">
                  <c:v>1.3116188</c:v>
                </c:pt>
                <c:pt idx="198">
                  <c:v>1.2660477999999999</c:v>
                </c:pt>
                <c:pt idx="199">
                  <c:v>1.2258256999999999</c:v>
                </c:pt>
                <c:pt idx="200">
                  <c:v>1.2036290999999999</c:v>
                </c:pt>
                <c:pt idx="201">
                  <c:v>1.1723022000000001</c:v>
                </c:pt>
                <c:pt idx="202">
                  <c:v>1.1496036999999999</c:v>
                </c:pt>
                <c:pt idx="203">
                  <c:v>1.1376506</c:v>
                </c:pt>
                <c:pt idx="204">
                  <c:v>1.1249289</c:v>
                </c:pt>
                <c:pt idx="205">
                  <c:v>1.1098812</c:v>
                </c:pt>
                <c:pt idx="206">
                  <c:v>1.0922158</c:v>
                </c:pt>
                <c:pt idx="207">
                  <c:v>1.0737030000000001</c:v>
                </c:pt>
                <c:pt idx="208">
                  <c:v>1.0638136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96-4846-9476-359229ABE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292864"/>
        <c:axId val="246294400"/>
      </c:lineChart>
      <c:lineChart>
        <c:grouping val="standard"/>
        <c:varyColors val="0"/>
        <c:ser>
          <c:idx val="1"/>
          <c:order val="1"/>
          <c:tx>
            <c:strRef>
              <c:f>'Instantaneous Std. Deviation'!$N$1</c:f>
              <c:strCache>
                <c:ptCount val="1"/>
                <c:pt idx="0">
                  <c:v>FR GDP Deflator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Deviation'!$B$12:$B$221</c:f>
              <c:numCache>
                <c:formatCode>mmm\-yy</c:formatCode>
                <c:ptCount val="210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  <c:pt idx="209">
                  <c:v>41791</c:v>
                </c:pt>
              </c:numCache>
            </c:numRef>
          </c:cat>
          <c:val>
            <c:numRef>
              <c:f>'Instantaneous Std. Deviation'!$O$12:$O$220</c:f>
              <c:numCache>
                <c:formatCode>General</c:formatCode>
                <c:ptCount val="209"/>
                <c:pt idx="0">
                  <c:v>1.2669087999999999</c:v>
                </c:pt>
                <c:pt idx="1">
                  <c:v>1.2735472999999999</c:v>
                </c:pt>
                <c:pt idx="2">
                  <c:v>1.2748790999999999</c:v>
                </c:pt>
                <c:pt idx="3">
                  <c:v>1.3552599000000001</c:v>
                </c:pt>
                <c:pt idx="4">
                  <c:v>2.2707326999999999</c:v>
                </c:pt>
                <c:pt idx="5">
                  <c:v>1.3072918</c:v>
                </c:pt>
                <c:pt idx="6">
                  <c:v>1.2530532000000001</c:v>
                </c:pt>
                <c:pt idx="7">
                  <c:v>1.2139800000000001</c:v>
                </c:pt>
                <c:pt idx="8">
                  <c:v>1.1925634000000001</c:v>
                </c:pt>
                <c:pt idx="9">
                  <c:v>1.2033659999999999</c:v>
                </c:pt>
                <c:pt idx="10">
                  <c:v>1.2024414999999999</c:v>
                </c:pt>
                <c:pt idx="11">
                  <c:v>1.1879194</c:v>
                </c:pt>
                <c:pt idx="12">
                  <c:v>1.1735279000000001</c:v>
                </c:pt>
                <c:pt idx="13">
                  <c:v>1.1942767000000001</c:v>
                </c:pt>
                <c:pt idx="14">
                  <c:v>1.3472204999999999</c:v>
                </c:pt>
                <c:pt idx="15">
                  <c:v>1.2538648999999999</c:v>
                </c:pt>
                <c:pt idx="16">
                  <c:v>1.2266729000000001</c:v>
                </c:pt>
                <c:pt idx="17">
                  <c:v>1.3271265999999999</c:v>
                </c:pt>
                <c:pt idx="18">
                  <c:v>1.2919532</c:v>
                </c:pt>
                <c:pt idx="19">
                  <c:v>1.2501249000000001</c:v>
                </c:pt>
                <c:pt idx="20">
                  <c:v>1.3129811</c:v>
                </c:pt>
                <c:pt idx="21">
                  <c:v>1.3621080999999999</c:v>
                </c:pt>
                <c:pt idx="22">
                  <c:v>1.3834150999999999</c:v>
                </c:pt>
                <c:pt idx="23">
                  <c:v>1.4272758999999999</c:v>
                </c:pt>
                <c:pt idx="24">
                  <c:v>1.4546508</c:v>
                </c:pt>
                <c:pt idx="25">
                  <c:v>1.4362330999999999</c:v>
                </c:pt>
                <c:pt idx="26">
                  <c:v>1.5136248999999999</c:v>
                </c:pt>
                <c:pt idx="27">
                  <c:v>1.5254027999999999</c:v>
                </c:pt>
                <c:pt idx="28">
                  <c:v>1.5322929999999999</c:v>
                </c:pt>
                <c:pt idx="29">
                  <c:v>1.5467455000000001</c:v>
                </c:pt>
                <c:pt idx="30">
                  <c:v>1.5387799</c:v>
                </c:pt>
                <c:pt idx="31">
                  <c:v>1.5345409999999999</c:v>
                </c:pt>
                <c:pt idx="32">
                  <c:v>1.5916593999999999</c:v>
                </c:pt>
                <c:pt idx="33">
                  <c:v>1.6530495999999999</c:v>
                </c:pt>
                <c:pt idx="34">
                  <c:v>1.7159481999999999</c:v>
                </c:pt>
                <c:pt idx="35">
                  <c:v>1.8126348000000001</c:v>
                </c:pt>
                <c:pt idx="36">
                  <c:v>1.9111952999999999</c:v>
                </c:pt>
                <c:pt idx="37">
                  <c:v>1.9487007000000001</c:v>
                </c:pt>
                <c:pt idx="38">
                  <c:v>2.0037840999999998</c:v>
                </c:pt>
                <c:pt idx="39">
                  <c:v>2.0892024</c:v>
                </c:pt>
                <c:pt idx="40">
                  <c:v>2.3625809000000002</c:v>
                </c:pt>
                <c:pt idx="41">
                  <c:v>2.1802538999999999</c:v>
                </c:pt>
                <c:pt idx="42">
                  <c:v>2.2737617999999999</c:v>
                </c:pt>
                <c:pt idx="43">
                  <c:v>2.3213051</c:v>
                </c:pt>
                <c:pt idx="44">
                  <c:v>2.3658237</c:v>
                </c:pt>
                <c:pt idx="45">
                  <c:v>2.4420383999999999</c:v>
                </c:pt>
                <c:pt idx="46">
                  <c:v>2.5126233999999998</c:v>
                </c:pt>
                <c:pt idx="47">
                  <c:v>2.5146519000000001</c:v>
                </c:pt>
                <c:pt idx="48">
                  <c:v>2.6734225999999999</c:v>
                </c:pt>
                <c:pt idx="49">
                  <c:v>2.3918965000000001</c:v>
                </c:pt>
                <c:pt idx="50">
                  <c:v>2.2641724000000001</c:v>
                </c:pt>
                <c:pt idx="51">
                  <c:v>2.1012295999999999</c:v>
                </c:pt>
                <c:pt idx="52">
                  <c:v>2.0000214999999999</c:v>
                </c:pt>
                <c:pt idx="53">
                  <c:v>1.9196342</c:v>
                </c:pt>
                <c:pt idx="54">
                  <c:v>1.8867308</c:v>
                </c:pt>
                <c:pt idx="55">
                  <c:v>1.8817858000000001</c:v>
                </c:pt>
                <c:pt idx="56">
                  <c:v>1.8652987999999999</c:v>
                </c:pt>
                <c:pt idx="57">
                  <c:v>1.9165607</c:v>
                </c:pt>
                <c:pt idx="58">
                  <c:v>1.9908265000000001</c:v>
                </c:pt>
                <c:pt idx="59">
                  <c:v>2.0530981000000001</c:v>
                </c:pt>
                <c:pt idx="60">
                  <c:v>2.4959232</c:v>
                </c:pt>
                <c:pt idx="61">
                  <c:v>2.1345619</c:v>
                </c:pt>
                <c:pt idx="62">
                  <c:v>2.3598835</c:v>
                </c:pt>
                <c:pt idx="63">
                  <c:v>2.3449578999999998</c:v>
                </c:pt>
                <c:pt idx="64">
                  <c:v>2.1857817000000002</c:v>
                </c:pt>
                <c:pt idx="65">
                  <c:v>2.1634791</c:v>
                </c:pt>
                <c:pt idx="66">
                  <c:v>2.5242149999999999</c:v>
                </c:pt>
                <c:pt idx="67">
                  <c:v>2.2781658</c:v>
                </c:pt>
                <c:pt idx="68">
                  <c:v>2.3301997999999999</c:v>
                </c:pt>
                <c:pt idx="69">
                  <c:v>2.3988923</c:v>
                </c:pt>
                <c:pt idx="70">
                  <c:v>2.1306079000000002</c:v>
                </c:pt>
                <c:pt idx="71">
                  <c:v>1.9749407999999999</c:v>
                </c:pt>
                <c:pt idx="72">
                  <c:v>2.0173896999999998</c:v>
                </c:pt>
                <c:pt idx="73">
                  <c:v>1.9789171000000001</c:v>
                </c:pt>
                <c:pt idx="74">
                  <c:v>2.0192530999999998</c:v>
                </c:pt>
                <c:pt idx="75">
                  <c:v>1.8402521999999999</c:v>
                </c:pt>
                <c:pt idx="76">
                  <c:v>1.7738038</c:v>
                </c:pt>
                <c:pt idx="77">
                  <c:v>1.5978686</c:v>
                </c:pt>
                <c:pt idx="78">
                  <c:v>1.5014175999999999</c:v>
                </c:pt>
                <c:pt idx="79">
                  <c:v>1.4644861</c:v>
                </c:pt>
                <c:pt idx="80">
                  <c:v>1.4347460999999999</c:v>
                </c:pt>
                <c:pt idx="81">
                  <c:v>1.4287045</c:v>
                </c:pt>
                <c:pt idx="82">
                  <c:v>1.4192233999999999</c:v>
                </c:pt>
                <c:pt idx="83">
                  <c:v>1.4033488000000001</c:v>
                </c:pt>
                <c:pt idx="84">
                  <c:v>1.407019</c:v>
                </c:pt>
                <c:pt idx="85">
                  <c:v>1.3841789</c:v>
                </c:pt>
                <c:pt idx="86">
                  <c:v>1.3830081000000001</c:v>
                </c:pt>
                <c:pt idx="87">
                  <c:v>1.3318478</c:v>
                </c:pt>
                <c:pt idx="88">
                  <c:v>1.321418</c:v>
                </c:pt>
                <c:pt idx="89">
                  <c:v>1.3246164</c:v>
                </c:pt>
                <c:pt idx="90">
                  <c:v>1.3073151999999999</c:v>
                </c:pt>
                <c:pt idx="91">
                  <c:v>1.2731896</c:v>
                </c:pt>
                <c:pt idx="92">
                  <c:v>1.2518465000000001</c:v>
                </c:pt>
                <c:pt idx="93">
                  <c:v>1.2041447000000001</c:v>
                </c:pt>
                <c:pt idx="94">
                  <c:v>1.1690012000000001</c:v>
                </c:pt>
                <c:pt idx="95">
                  <c:v>1.1155740000000001</c:v>
                </c:pt>
                <c:pt idx="96">
                  <c:v>1.0656181</c:v>
                </c:pt>
                <c:pt idx="97">
                  <c:v>1.0205417999999999</c:v>
                </c:pt>
                <c:pt idx="98">
                  <c:v>0.96199773</c:v>
                </c:pt>
                <c:pt idx="99">
                  <c:v>0.91461471999999999</c:v>
                </c:pt>
                <c:pt idx="100">
                  <c:v>0.88673723999999998</c:v>
                </c:pt>
                <c:pt idx="101">
                  <c:v>0.88873716999999997</c:v>
                </c:pt>
                <c:pt idx="102">
                  <c:v>0.86578630000000001</c:v>
                </c:pt>
                <c:pt idx="103">
                  <c:v>0.87388907999999998</c:v>
                </c:pt>
                <c:pt idx="104">
                  <c:v>0.86812281999999996</c:v>
                </c:pt>
                <c:pt idx="105">
                  <c:v>0.88119641000000004</c:v>
                </c:pt>
                <c:pt idx="106">
                  <c:v>0.88362196000000004</c:v>
                </c:pt>
                <c:pt idx="107">
                  <c:v>0.88473060999999997</c:v>
                </c:pt>
                <c:pt idx="108">
                  <c:v>0.87725900000000001</c:v>
                </c:pt>
                <c:pt idx="109">
                  <c:v>0.86396980000000001</c:v>
                </c:pt>
                <c:pt idx="110">
                  <c:v>0.87392506999999997</c:v>
                </c:pt>
                <c:pt idx="111">
                  <c:v>0.85715339000000002</c:v>
                </c:pt>
                <c:pt idx="112">
                  <c:v>0.84461162999999995</c:v>
                </c:pt>
                <c:pt idx="113">
                  <c:v>0.83712372999999995</c:v>
                </c:pt>
                <c:pt idx="114">
                  <c:v>0.82447161999999996</c:v>
                </c:pt>
                <c:pt idx="115">
                  <c:v>0.83335906999999998</c:v>
                </c:pt>
                <c:pt idx="116">
                  <c:v>0.82623071999999997</c:v>
                </c:pt>
                <c:pt idx="117">
                  <c:v>0.81653083999999998</c:v>
                </c:pt>
                <c:pt idx="118">
                  <c:v>0.79502687000000005</c:v>
                </c:pt>
                <c:pt idx="119">
                  <c:v>0.79185512999999996</c:v>
                </c:pt>
                <c:pt idx="120">
                  <c:v>0.78643726999999997</c:v>
                </c:pt>
                <c:pt idx="121">
                  <c:v>0.77412006</c:v>
                </c:pt>
                <c:pt idx="122">
                  <c:v>0.76659387999999995</c:v>
                </c:pt>
                <c:pt idx="123">
                  <c:v>0.73952150000000005</c:v>
                </c:pt>
                <c:pt idx="124">
                  <c:v>0.72937759000000002</c:v>
                </c:pt>
                <c:pt idx="125">
                  <c:v>0.72228201000000003</c:v>
                </c:pt>
                <c:pt idx="126">
                  <c:v>0.71951434000000003</c:v>
                </c:pt>
                <c:pt idx="127">
                  <c:v>0.72959463999999996</c:v>
                </c:pt>
                <c:pt idx="128">
                  <c:v>0.75304910000000003</c:v>
                </c:pt>
                <c:pt idx="129">
                  <c:v>0.73867132000000002</c:v>
                </c:pt>
                <c:pt idx="130">
                  <c:v>0.75058588999999998</c:v>
                </c:pt>
                <c:pt idx="131">
                  <c:v>0.76017086</c:v>
                </c:pt>
                <c:pt idx="132">
                  <c:v>0.78568406000000002</c:v>
                </c:pt>
                <c:pt idx="133">
                  <c:v>0.81552977000000004</c:v>
                </c:pt>
                <c:pt idx="134">
                  <c:v>0.83035046999999995</c:v>
                </c:pt>
                <c:pt idx="135">
                  <c:v>0.84845897000000003</c:v>
                </c:pt>
                <c:pt idx="136">
                  <c:v>0.86096488000000004</c:v>
                </c:pt>
                <c:pt idx="137">
                  <c:v>0.87143760000000003</c:v>
                </c:pt>
                <c:pt idx="138">
                  <c:v>0.88892870000000002</c:v>
                </c:pt>
                <c:pt idx="139">
                  <c:v>0.89225038000000001</c:v>
                </c:pt>
                <c:pt idx="140">
                  <c:v>0.89924128000000003</c:v>
                </c:pt>
                <c:pt idx="141">
                  <c:v>0.90639053999999997</c:v>
                </c:pt>
                <c:pt idx="142">
                  <c:v>0.90883928999999997</c:v>
                </c:pt>
                <c:pt idx="143">
                  <c:v>0.91902216000000003</c:v>
                </c:pt>
                <c:pt idx="144">
                  <c:v>0.94294626000000004</c:v>
                </c:pt>
                <c:pt idx="145">
                  <c:v>0.95397516000000004</c:v>
                </c:pt>
                <c:pt idx="146">
                  <c:v>0.96243095000000001</c:v>
                </c:pt>
                <c:pt idx="147">
                  <c:v>0.98224332999999997</c:v>
                </c:pt>
                <c:pt idx="148">
                  <c:v>1.0055463</c:v>
                </c:pt>
                <c:pt idx="149">
                  <c:v>1.0304078999999999</c:v>
                </c:pt>
                <c:pt idx="150">
                  <c:v>1.0628006000000001</c:v>
                </c:pt>
                <c:pt idx="151">
                  <c:v>1.0965438999999999</c:v>
                </c:pt>
                <c:pt idx="152">
                  <c:v>1.1307198999999999</c:v>
                </c:pt>
                <c:pt idx="153">
                  <c:v>1.1436755999999999</c:v>
                </c:pt>
                <c:pt idx="154">
                  <c:v>1.1671454000000001</c:v>
                </c:pt>
                <c:pt idx="155">
                  <c:v>1.1937802</c:v>
                </c:pt>
                <c:pt idx="156">
                  <c:v>1.2413055</c:v>
                </c:pt>
                <c:pt idx="157">
                  <c:v>1.2899782</c:v>
                </c:pt>
                <c:pt idx="158">
                  <c:v>1.3211402000000001</c:v>
                </c:pt>
                <c:pt idx="159">
                  <c:v>1.3586931</c:v>
                </c:pt>
                <c:pt idx="160">
                  <c:v>1.4055032000000001</c:v>
                </c:pt>
                <c:pt idx="161">
                  <c:v>1.4345593000000001</c:v>
                </c:pt>
                <c:pt idx="162">
                  <c:v>1.4581881999999999</c:v>
                </c:pt>
                <c:pt idx="163">
                  <c:v>1.4747855999999999</c:v>
                </c:pt>
                <c:pt idx="164">
                  <c:v>1.4795940999999999</c:v>
                </c:pt>
                <c:pt idx="165">
                  <c:v>1.4621785</c:v>
                </c:pt>
                <c:pt idx="166">
                  <c:v>1.4299131</c:v>
                </c:pt>
                <c:pt idx="167">
                  <c:v>1.3972713999999999</c:v>
                </c:pt>
                <c:pt idx="168">
                  <c:v>1.3792785000000001</c:v>
                </c:pt>
                <c:pt idx="169">
                  <c:v>1.3629723</c:v>
                </c:pt>
                <c:pt idx="170">
                  <c:v>1.3480475999999999</c:v>
                </c:pt>
                <c:pt idx="171">
                  <c:v>1.3313404</c:v>
                </c:pt>
                <c:pt idx="172">
                  <c:v>1.3276436</c:v>
                </c:pt>
                <c:pt idx="173">
                  <c:v>1.3110238000000001</c:v>
                </c:pt>
                <c:pt idx="174">
                  <c:v>1.3100069000000001</c:v>
                </c:pt>
                <c:pt idx="175">
                  <c:v>1.2956023999999999</c:v>
                </c:pt>
                <c:pt idx="176">
                  <c:v>1.2856611</c:v>
                </c:pt>
                <c:pt idx="177">
                  <c:v>1.2724401999999999</c:v>
                </c:pt>
                <c:pt idx="178">
                  <c:v>1.2630760999999999</c:v>
                </c:pt>
                <c:pt idx="179">
                  <c:v>1.2660506</c:v>
                </c:pt>
                <c:pt idx="180">
                  <c:v>1.2547950999999999</c:v>
                </c:pt>
                <c:pt idx="181">
                  <c:v>1.2470276</c:v>
                </c:pt>
                <c:pt idx="182">
                  <c:v>1.228002</c:v>
                </c:pt>
                <c:pt idx="183">
                  <c:v>1.2147870999999999</c:v>
                </c:pt>
                <c:pt idx="184">
                  <c:v>1.2049544999999999</c:v>
                </c:pt>
                <c:pt idx="185">
                  <c:v>1.1837492000000001</c:v>
                </c:pt>
                <c:pt idx="186">
                  <c:v>1.1835173000000001</c:v>
                </c:pt>
                <c:pt idx="187">
                  <c:v>1.1811254</c:v>
                </c:pt>
                <c:pt idx="188">
                  <c:v>1.1703811</c:v>
                </c:pt>
                <c:pt idx="189">
                  <c:v>1.1626224999999999</c:v>
                </c:pt>
                <c:pt idx="190">
                  <c:v>1.1288586</c:v>
                </c:pt>
                <c:pt idx="191">
                  <c:v>1.1093116000000001</c:v>
                </c:pt>
                <c:pt idx="192">
                  <c:v>1.0978174999999999</c:v>
                </c:pt>
                <c:pt idx="193">
                  <c:v>1.0913071000000001</c:v>
                </c:pt>
                <c:pt idx="194">
                  <c:v>1.0972678</c:v>
                </c:pt>
                <c:pt idx="195">
                  <c:v>1.1115486000000001</c:v>
                </c:pt>
                <c:pt idx="196">
                  <c:v>1.1303936000000001</c:v>
                </c:pt>
                <c:pt idx="197">
                  <c:v>1.1838643</c:v>
                </c:pt>
                <c:pt idx="198">
                  <c:v>1.2682476</c:v>
                </c:pt>
                <c:pt idx="199">
                  <c:v>1.3393932</c:v>
                </c:pt>
                <c:pt idx="200">
                  <c:v>1.3722645</c:v>
                </c:pt>
                <c:pt idx="201">
                  <c:v>1.4212643</c:v>
                </c:pt>
                <c:pt idx="202">
                  <c:v>1.4615374000000001</c:v>
                </c:pt>
                <c:pt idx="203">
                  <c:v>1.4834232999999999</c:v>
                </c:pt>
                <c:pt idx="204">
                  <c:v>1.5134030999999999</c:v>
                </c:pt>
                <c:pt idx="205">
                  <c:v>1.5235491000000001</c:v>
                </c:pt>
                <c:pt idx="206">
                  <c:v>1.524543</c:v>
                </c:pt>
                <c:pt idx="207">
                  <c:v>1.5403559</c:v>
                </c:pt>
                <c:pt idx="208">
                  <c:v>1.5613598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96-4846-9476-359229ABE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301824"/>
        <c:axId val="246295936"/>
      </c:lineChart>
      <c:dateAx>
        <c:axId val="246292864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46294400"/>
        <c:crosses val="autoZero"/>
        <c:auto val="0"/>
        <c:lblOffset val="100"/>
        <c:baseTimeUnit val="months"/>
        <c:majorUnit val="3"/>
        <c:majorTimeUnit val="years"/>
        <c:minorUnit val="1"/>
        <c:minorTimeUnit val="years"/>
      </c:dateAx>
      <c:valAx>
        <c:axId val="2462944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46292864"/>
        <c:crosses val="autoZero"/>
        <c:crossBetween val="midCat"/>
      </c:valAx>
      <c:valAx>
        <c:axId val="246295936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46301824"/>
        <c:crosses val="max"/>
        <c:crossBetween val="between"/>
        <c:majorUnit val="0.2"/>
      </c:valAx>
      <c:dateAx>
        <c:axId val="24630182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46295936"/>
        <c:crosses val="autoZero"/>
        <c:auto val="1"/>
        <c:lblOffset val="100"/>
        <c:baseTimeUnit val="months"/>
      </c:date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</c:title>
    <c:autoTitleDeleted val="0"/>
    <c:plotArea>
      <c:layout>
        <c:manualLayout>
          <c:layoutTarget val="inner"/>
          <c:xMode val="edge"/>
          <c:yMode val="edge"/>
          <c:x val="5.4501150888652102E-2"/>
          <c:y val="0.11812946051235121"/>
          <c:w val="0.89099769822269581"/>
          <c:h val="0.78203879176119939"/>
        </c:manualLayout>
      </c:layout>
      <c:lineChart>
        <c:grouping val="standard"/>
        <c:varyColors val="0"/>
        <c:ser>
          <c:idx val="0"/>
          <c:order val="0"/>
          <c:tx>
            <c:strRef>
              <c:f>'Instantaneous Std. Deviation'!$P$1</c:f>
              <c:strCache>
                <c:ptCount val="1"/>
                <c:pt idx="0">
                  <c:v>DE Real GDP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Deviation'!$B$12:$B$220</c:f>
              <c:numCache>
                <c:formatCode>mmm\-yy</c:formatCode>
                <c:ptCount val="209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</c:numCache>
            </c:numRef>
          </c:cat>
          <c:val>
            <c:numRef>
              <c:f>'Instantaneous Std. Deviation'!$Q$12:$Q$220</c:f>
              <c:numCache>
                <c:formatCode>General</c:formatCode>
                <c:ptCount val="209"/>
                <c:pt idx="0">
                  <c:v>5.0407652000000001</c:v>
                </c:pt>
                <c:pt idx="1">
                  <c:v>4.9540682</c:v>
                </c:pt>
                <c:pt idx="2">
                  <c:v>4.9732301999999997</c:v>
                </c:pt>
                <c:pt idx="3">
                  <c:v>4.9602151000000001</c:v>
                </c:pt>
                <c:pt idx="4">
                  <c:v>4.9626235000000003</c:v>
                </c:pt>
                <c:pt idx="5">
                  <c:v>4.9107949</c:v>
                </c:pt>
                <c:pt idx="6">
                  <c:v>4.7380252</c:v>
                </c:pt>
                <c:pt idx="7">
                  <c:v>4.5432608999999999</c:v>
                </c:pt>
                <c:pt idx="8">
                  <c:v>4.3886159999999999</c:v>
                </c:pt>
                <c:pt idx="9">
                  <c:v>4.2566129000000004</c:v>
                </c:pt>
                <c:pt idx="10">
                  <c:v>4.1473794000000002</c:v>
                </c:pt>
                <c:pt idx="11">
                  <c:v>4.0858398999999999</c:v>
                </c:pt>
                <c:pt idx="12">
                  <c:v>4.0506305999999999</c:v>
                </c:pt>
                <c:pt idx="13">
                  <c:v>4.0246801999999997</c:v>
                </c:pt>
                <c:pt idx="14">
                  <c:v>3.9965210999999998</c:v>
                </c:pt>
                <c:pt idx="15">
                  <c:v>4.0115341000000004</c:v>
                </c:pt>
                <c:pt idx="16">
                  <c:v>4.0600766000000004</c:v>
                </c:pt>
                <c:pt idx="17">
                  <c:v>4.0888046999999998</c:v>
                </c:pt>
                <c:pt idx="18">
                  <c:v>4.1410572999999999</c:v>
                </c:pt>
                <c:pt idx="19">
                  <c:v>4.2011320999999997</c:v>
                </c:pt>
                <c:pt idx="20">
                  <c:v>4.2054945000000004</c:v>
                </c:pt>
                <c:pt idx="21">
                  <c:v>4.1856017999999997</c:v>
                </c:pt>
                <c:pt idx="22">
                  <c:v>4.1782855000000003</c:v>
                </c:pt>
                <c:pt idx="23">
                  <c:v>4.1120963000000001</c:v>
                </c:pt>
                <c:pt idx="24">
                  <c:v>4.0471500000000002</c:v>
                </c:pt>
                <c:pt idx="25">
                  <c:v>4.0211126000000004</c:v>
                </c:pt>
                <c:pt idx="26">
                  <c:v>4.0136816</c:v>
                </c:pt>
                <c:pt idx="27">
                  <c:v>4.0251828999999999</c:v>
                </c:pt>
                <c:pt idx="28">
                  <c:v>4.0348799</c:v>
                </c:pt>
                <c:pt idx="29">
                  <c:v>4.0348411999999998</c:v>
                </c:pt>
                <c:pt idx="30">
                  <c:v>4.0486915999999997</c:v>
                </c:pt>
                <c:pt idx="31">
                  <c:v>4.0266617</c:v>
                </c:pt>
                <c:pt idx="32">
                  <c:v>4.0553243999999999</c:v>
                </c:pt>
                <c:pt idx="33">
                  <c:v>4.0446162000000001</c:v>
                </c:pt>
                <c:pt idx="34">
                  <c:v>3.9564515</c:v>
                </c:pt>
                <c:pt idx="35">
                  <c:v>3.8880773</c:v>
                </c:pt>
                <c:pt idx="36">
                  <c:v>3.8728175</c:v>
                </c:pt>
                <c:pt idx="37">
                  <c:v>3.8068469999999999</c:v>
                </c:pt>
                <c:pt idx="38">
                  <c:v>3.7357437</c:v>
                </c:pt>
                <c:pt idx="39">
                  <c:v>3.6903936000000002</c:v>
                </c:pt>
                <c:pt idx="40">
                  <c:v>3.6502441999999999</c:v>
                </c:pt>
                <c:pt idx="41">
                  <c:v>3.6352104999999999</c:v>
                </c:pt>
                <c:pt idx="42">
                  <c:v>3.6252694999999999</c:v>
                </c:pt>
                <c:pt idx="43">
                  <c:v>3.6047582</c:v>
                </c:pt>
                <c:pt idx="44">
                  <c:v>3.5671084999999998</c:v>
                </c:pt>
                <c:pt idx="45">
                  <c:v>3.5240676</c:v>
                </c:pt>
                <c:pt idx="46">
                  <c:v>3.5071677999999999</c:v>
                </c:pt>
                <c:pt idx="47">
                  <c:v>3.5009562999999999</c:v>
                </c:pt>
                <c:pt idx="48">
                  <c:v>3.4888146999999998</c:v>
                </c:pt>
                <c:pt idx="49">
                  <c:v>3.5072402999999999</c:v>
                </c:pt>
                <c:pt idx="50">
                  <c:v>3.5114282999999999</c:v>
                </c:pt>
                <c:pt idx="51">
                  <c:v>3.5180142000000001</c:v>
                </c:pt>
                <c:pt idx="52">
                  <c:v>3.5131397</c:v>
                </c:pt>
                <c:pt idx="53">
                  <c:v>3.4836577000000002</c:v>
                </c:pt>
                <c:pt idx="54">
                  <c:v>3.4498141000000002</c:v>
                </c:pt>
                <c:pt idx="55">
                  <c:v>3.4096145999999998</c:v>
                </c:pt>
                <c:pt idx="56">
                  <c:v>3.3511872999999999</c:v>
                </c:pt>
                <c:pt idx="57">
                  <c:v>3.3093591999999998</c:v>
                </c:pt>
                <c:pt idx="58">
                  <c:v>3.2406564000000002</c:v>
                </c:pt>
                <c:pt idx="59">
                  <c:v>3.1647675999999998</c:v>
                </c:pt>
                <c:pt idx="60">
                  <c:v>3.091853</c:v>
                </c:pt>
                <c:pt idx="61">
                  <c:v>3.0599585</c:v>
                </c:pt>
                <c:pt idx="62">
                  <c:v>3.0310614</c:v>
                </c:pt>
                <c:pt idx="63">
                  <c:v>2.9967364000000001</c:v>
                </c:pt>
                <c:pt idx="64">
                  <c:v>2.9612783999999999</c:v>
                </c:pt>
                <c:pt idx="65">
                  <c:v>2.9505487000000001</c:v>
                </c:pt>
                <c:pt idx="66">
                  <c:v>2.9594138999999999</c:v>
                </c:pt>
                <c:pt idx="67">
                  <c:v>2.9784457999999998</c:v>
                </c:pt>
                <c:pt idx="68">
                  <c:v>2.9826728</c:v>
                </c:pt>
                <c:pt idx="69">
                  <c:v>2.9967891</c:v>
                </c:pt>
                <c:pt idx="70">
                  <c:v>2.9802645000000001</c:v>
                </c:pt>
                <c:pt idx="71">
                  <c:v>2.9583279999999998</c:v>
                </c:pt>
                <c:pt idx="72">
                  <c:v>2.9509911</c:v>
                </c:pt>
                <c:pt idx="73">
                  <c:v>2.9819594</c:v>
                </c:pt>
                <c:pt idx="74">
                  <c:v>3.0164347</c:v>
                </c:pt>
                <c:pt idx="75">
                  <c:v>3.0022565999999999</c:v>
                </c:pt>
                <c:pt idx="76">
                  <c:v>2.9859116000000001</c:v>
                </c:pt>
                <c:pt idx="77">
                  <c:v>2.9721644</c:v>
                </c:pt>
                <c:pt idx="78">
                  <c:v>2.9749249999999998</c:v>
                </c:pt>
                <c:pt idx="79">
                  <c:v>3.0010884</c:v>
                </c:pt>
                <c:pt idx="80">
                  <c:v>3.0417253</c:v>
                </c:pt>
                <c:pt idx="81">
                  <c:v>3.0589567999999998</c:v>
                </c:pt>
                <c:pt idx="82">
                  <c:v>3.0767535000000001</c:v>
                </c:pt>
                <c:pt idx="83">
                  <c:v>3.0661569000000002</c:v>
                </c:pt>
                <c:pt idx="84">
                  <c:v>3.0708429000000002</c:v>
                </c:pt>
                <c:pt idx="85">
                  <c:v>3.0851795000000002</c:v>
                </c:pt>
                <c:pt idx="86">
                  <c:v>3.0799565000000002</c:v>
                </c:pt>
                <c:pt idx="87">
                  <c:v>3.0987225999999999</c:v>
                </c:pt>
                <c:pt idx="88">
                  <c:v>3.1255820000000001</c:v>
                </c:pt>
                <c:pt idx="89">
                  <c:v>3.1346829999999999</c:v>
                </c:pt>
                <c:pt idx="90">
                  <c:v>3.1138189000000001</c:v>
                </c:pt>
                <c:pt idx="91">
                  <c:v>3.0480008999999999</c:v>
                </c:pt>
                <c:pt idx="92">
                  <c:v>3.0221048000000001</c:v>
                </c:pt>
                <c:pt idx="93">
                  <c:v>2.9676360000000002</c:v>
                </c:pt>
                <c:pt idx="94">
                  <c:v>2.9148518000000001</c:v>
                </c:pt>
                <c:pt idx="95">
                  <c:v>2.8894663</c:v>
                </c:pt>
                <c:pt idx="96">
                  <c:v>2.8956249999999999</c:v>
                </c:pt>
                <c:pt idx="97">
                  <c:v>2.8923863999999999</c:v>
                </c:pt>
                <c:pt idx="98">
                  <c:v>2.9146695999999999</c:v>
                </c:pt>
                <c:pt idx="99">
                  <c:v>2.9740354999999998</c:v>
                </c:pt>
                <c:pt idx="100">
                  <c:v>3.0217044999999998</c:v>
                </c:pt>
                <c:pt idx="101">
                  <c:v>3.0190448999999999</c:v>
                </c:pt>
                <c:pt idx="102">
                  <c:v>2.9917137999999999</c:v>
                </c:pt>
                <c:pt idx="103">
                  <c:v>2.9967288999999999</c:v>
                </c:pt>
                <c:pt idx="104">
                  <c:v>2.9954285999999999</c:v>
                </c:pt>
                <c:pt idx="105">
                  <c:v>2.9819965000000002</c:v>
                </c:pt>
                <c:pt idx="106">
                  <c:v>2.9707021</c:v>
                </c:pt>
                <c:pt idx="107">
                  <c:v>2.9594258999999998</c:v>
                </c:pt>
                <c:pt idx="108">
                  <c:v>2.9646276999999999</c:v>
                </c:pt>
                <c:pt idx="109">
                  <c:v>2.9675691</c:v>
                </c:pt>
                <c:pt idx="110">
                  <c:v>2.9639668000000001</c:v>
                </c:pt>
                <c:pt idx="111">
                  <c:v>2.9838106</c:v>
                </c:pt>
                <c:pt idx="112">
                  <c:v>3.0254756999999999</c:v>
                </c:pt>
                <c:pt idx="113">
                  <c:v>3.0778582000000001</c:v>
                </c:pt>
                <c:pt idx="114">
                  <c:v>3.1255527999999999</c:v>
                </c:pt>
                <c:pt idx="115">
                  <c:v>3.1609767</c:v>
                </c:pt>
                <c:pt idx="116">
                  <c:v>3.1700892999999999</c:v>
                </c:pt>
                <c:pt idx="117">
                  <c:v>3.1434248999999999</c:v>
                </c:pt>
                <c:pt idx="118">
                  <c:v>3.1219554999999999</c:v>
                </c:pt>
                <c:pt idx="119">
                  <c:v>3.0946079000000002</c:v>
                </c:pt>
                <c:pt idx="120">
                  <c:v>3.0579667000000001</c:v>
                </c:pt>
                <c:pt idx="121">
                  <c:v>3.0301684</c:v>
                </c:pt>
                <c:pt idx="122">
                  <c:v>2.9848289000000001</c:v>
                </c:pt>
                <c:pt idx="123">
                  <c:v>2.9414552</c:v>
                </c:pt>
                <c:pt idx="124">
                  <c:v>2.8887523000000002</c:v>
                </c:pt>
                <c:pt idx="125">
                  <c:v>2.78416</c:v>
                </c:pt>
                <c:pt idx="126">
                  <c:v>2.7297389999999999</c:v>
                </c:pt>
                <c:pt idx="127">
                  <c:v>2.7010461000000001</c:v>
                </c:pt>
                <c:pt idx="128">
                  <c:v>2.6663616000000001</c:v>
                </c:pt>
                <c:pt idx="129">
                  <c:v>2.6093684000000001</c:v>
                </c:pt>
                <c:pt idx="130">
                  <c:v>2.5842334</c:v>
                </c:pt>
                <c:pt idx="131">
                  <c:v>2.5864175999999999</c:v>
                </c:pt>
                <c:pt idx="132">
                  <c:v>2.5697345</c:v>
                </c:pt>
                <c:pt idx="133">
                  <c:v>2.5439978999999999</c:v>
                </c:pt>
                <c:pt idx="134">
                  <c:v>2.5308695999999999</c:v>
                </c:pt>
                <c:pt idx="135">
                  <c:v>2.5270888</c:v>
                </c:pt>
                <c:pt idx="136">
                  <c:v>2.510875</c:v>
                </c:pt>
                <c:pt idx="137">
                  <c:v>2.4803339000000002</c:v>
                </c:pt>
                <c:pt idx="138">
                  <c:v>2.4472417000000002</c:v>
                </c:pt>
                <c:pt idx="139">
                  <c:v>2.4173157999999999</c:v>
                </c:pt>
                <c:pt idx="140">
                  <c:v>2.3967786000000002</c:v>
                </c:pt>
                <c:pt idx="141">
                  <c:v>2.3640851999999999</c:v>
                </c:pt>
                <c:pt idx="142">
                  <c:v>2.3292144000000001</c:v>
                </c:pt>
                <c:pt idx="143">
                  <c:v>2.3103359000000001</c:v>
                </c:pt>
                <c:pt idx="144">
                  <c:v>2.2987316</c:v>
                </c:pt>
                <c:pt idx="145">
                  <c:v>2.2884769</c:v>
                </c:pt>
                <c:pt idx="146">
                  <c:v>2.2596992999999999</c:v>
                </c:pt>
                <c:pt idx="147">
                  <c:v>2.2582418999999998</c:v>
                </c:pt>
                <c:pt idx="148">
                  <c:v>2.2579243999999998</c:v>
                </c:pt>
                <c:pt idx="149">
                  <c:v>2.2515342999999999</c:v>
                </c:pt>
                <c:pt idx="150">
                  <c:v>2.2665902999999998</c:v>
                </c:pt>
                <c:pt idx="151">
                  <c:v>2.2694263000000001</c:v>
                </c:pt>
                <c:pt idx="152">
                  <c:v>2.2625877999999999</c:v>
                </c:pt>
                <c:pt idx="153">
                  <c:v>2.2543107</c:v>
                </c:pt>
                <c:pt idx="154">
                  <c:v>2.2481165000000001</c:v>
                </c:pt>
                <c:pt idx="155">
                  <c:v>2.2271828</c:v>
                </c:pt>
                <c:pt idx="156">
                  <c:v>2.2065779999999999</c:v>
                </c:pt>
                <c:pt idx="157">
                  <c:v>2.1814436000000001</c:v>
                </c:pt>
                <c:pt idx="158">
                  <c:v>2.1607759</c:v>
                </c:pt>
                <c:pt idx="159">
                  <c:v>2.1094658000000002</c:v>
                </c:pt>
                <c:pt idx="160">
                  <c:v>2.0936035999999998</c:v>
                </c:pt>
                <c:pt idx="161">
                  <c:v>2.0563658</c:v>
                </c:pt>
                <c:pt idx="162">
                  <c:v>2.0523416999999999</c:v>
                </c:pt>
                <c:pt idx="163">
                  <c:v>2.0455399000000001</c:v>
                </c:pt>
                <c:pt idx="164">
                  <c:v>2.0427925</c:v>
                </c:pt>
                <c:pt idx="165">
                  <c:v>1.9891022</c:v>
                </c:pt>
                <c:pt idx="166">
                  <c:v>1.9714655000000001</c:v>
                </c:pt>
                <c:pt idx="167">
                  <c:v>1.9505840999999999</c:v>
                </c:pt>
                <c:pt idx="168">
                  <c:v>1.9524716</c:v>
                </c:pt>
                <c:pt idx="169">
                  <c:v>1.9587353999999999</c:v>
                </c:pt>
                <c:pt idx="170">
                  <c:v>1.9965723</c:v>
                </c:pt>
                <c:pt idx="171">
                  <c:v>1.996759</c:v>
                </c:pt>
                <c:pt idx="172">
                  <c:v>2.0319525999999999</c:v>
                </c:pt>
                <c:pt idx="173">
                  <c:v>2.0504235</c:v>
                </c:pt>
                <c:pt idx="174">
                  <c:v>2.0468226</c:v>
                </c:pt>
                <c:pt idx="175">
                  <c:v>2.0760546999999998</c:v>
                </c:pt>
                <c:pt idx="176">
                  <c:v>2.1223344000000002</c:v>
                </c:pt>
                <c:pt idx="177">
                  <c:v>2.1656822999999998</c:v>
                </c:pt>
                <c:pt idx="178">
                  <c:v>2.1938209999999998</c:v>
                </c:pt>
                <c:pt idx="179">
                  <c:v>2.2326537000000002</c:v>
                </c:pt>
                <c:pt idx="180">
                  <c:v>2.2623861999999999</c:v>
                </c:pt>
                <c:pt idx="181">
                  <c:v>2.2816722999999999</c:v>
                </c:pt>
                <c:pt idx="182">
                  <c:v>2.3137218000000002</c:v>
                </c:pt>
                <c:pt idx="183">
                  <c:v>2.3420017999999998</c:v>
                </c:pt>
                <c:pt idx="184">
                  <c:v>2.4060085999999998</c:v>
                </c:pt>
                <c:pt idx="185">
                  <c:v>2.4443866999999999</c:v>
                </c:pt>
                <c:pt idx="186">
                  <c:v>2.4960035</c:v>
                </c:pt>
                <c:pt idx="187">
                  <c:v>2.5563505000000002</c:v>
                </c:pt>
                <c:pt idx="188">
                  <c:v>2.5543420000000001</c:v>
                </c:pt>
                <c:pt idx="189">
                  <c:v>2.4638963999999999</c:v>
                </c:pt>
                <c:pt idx="190">
                  <c:v>2.3928102999999998</c:v>
                </c:pt>
                <c:pt idx="191">
                  <c:v>2.3283681999999999</c:v>
                </c:pt>
                <c:pt idx="192">
                  <c:v>2.2643675000000001</c:v>
                </c:pt>
                <c:pt idx="193">
                  <c:v>2.2173424000000002</c:v>
                </c:pt>
                <c:pt idx="194">
                  <c:v>2.1011484</c:v>
                </c:pt>
                <c:pt idx="195">
                  <c:v>2.0569410000000001</c:v>
                </c:pt>
                <c:pt idx="196">
                  <c:v>1.9921437</c:v>
                </c:pt>
                <c:pt idx="197">
                  <c:v>1.8879402999999999</c:v>
                </c:pt>
                <c:pt idx="198">
                  <c:v>1.7988440000000001</c:v>
                </c:pt>
                <c:pt idx="199">
                  <c:v>1.7349094</c:v>
                </c:pt>
                <c:pt idx="200">
                  <c:v>1.6656518</c:v>
                </c:pt>
                <c:pt idx="201">
                  <c:v>1.6039056</c:v>
                </c:pt>
                <c:pt idx="202">
                  <c:v>1.544967</c:v>
                </c:pt>
                <c:pt idx="203">
                  <c:v>1.5214799000000001</c:v>
                </c:pt>
                <c:pt idx="204">
                  <c:v>1.4690262000000001</c:v>
                </c:pt>
                <c:pt idx="205">
                  <c:v>1.4114253000000001</c:v>
                </c:pt>
                <c:pt idx="206">
                  <c:v>1.3434421000000001</c:v>
                </c:pt>
                <c:pt idx="207">
                  <c:v>1.2814578000000001</c:v>
                </c:pt>
                <c:pt idx="208">
                  <c:v>1.2606427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A0-4BB2-9D51-966D70038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192000"/>
        <c:axId val="246193536"/>
      </c:lineChart>
      <c:lineChart>
        <c:grouping val="standard"/>
        <c:varyColors val="0"/>
        <c:ser>
          <c:idx val="1"/>
          <c:order val="1"/>
          <c:tx>
            <c:strRef>
              <c:f>'Instantaneous Std. Deviation'!$R$1</c:f>
              <c:strCache>
                <c:ptCount val="1"/>
                <c:pt idx="0">
                  <c:v>DE GDP Deflator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Deviation'!$B$12:$B$221</c:f>
              <c:numCache>
                <c:formatCode>mmm\-yy</c:formatCode>
                <c:ptCount val="210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  <c:pt idx="209">
                  <c:v>41791</c:v>
                </c:pt>
              </c:numCache>
            </c:numRef>
          </c:cat>
          <c:val>
            <c:numRef>
              <c:f>'Instantaneous Std. Deviation'!$S$12:$S$220</c:f>
              <c:numCache>
                <c:formatCode>General</c:formatCode>
                <c:ptCount val="209"/>
                <c:pt idx="0">
                  <c:v>1.1922845</c:v>
                </c:pt>
                <c:pt idx="1">
                  <c:v>1.2050240999999999</c:v>
                </c:pt>
                <c:pt idx="2">
                  <c:v>1.2012833999999999</c:v>
                </c:pt>
                <c:pt idx="3">
                  <c:v>1.1836329999999999</c:v>
                </c:pt>
                <c:pt idx="4">
                  <c:v>1.1966213000000001</c:v>
                </c:pt>
                <c:pt idx="5">
                  <c:v>1.2385997</c:v>
                </c:pt>
                <c:pt idx="6">
                  <c:v>1.2556438999999999</c:v>
                </c:pt>
                <c:pt idx="7">
                  <c:v>1.2321314999999999</c:v>
                </c:pt>
                <c:pt idx="8">
                  <c:v>1.2196473000000001</c:v>
                </c:pt>
                <c:pt idx="9">
                  <c:v>1.2128466</c:v>
                </c:pt>
                <c:pt idx="10">
                  <c:v>1.2280878</c:v>
                </c:pt>
                <c:pt idx="11">
                  <c:v>1.2217602999999999</c:v>
                </c:pt>
                <c:pt idx="12">
                  <c:v>1.1585384999999999</c:v>
                </c:pt>
                <c:pt idx="13">
                  <c:v>1.1649592</c:v>
                </c:pt>
                <c:pt idx="14">
                  <c:v>1.1854477999999999</c:v>
                </c:pt>
                <c:pt idx="15">
                  <c:v>1.1779014999999999</c:v>
                </c:pt>
                <c:pt idx="16">
                  <c:v>1.1843044</c:v>
                </c:pt>
                <c:pt idx="17">
                  <c:v>1.2367611999999999</c:v>
                </c:pt>
                <c:pt idx="18">
                  <c:v>1.2456608</c:v>
                </c:pt>
                <c:pt idx="19">
                  <c:v>1.2180853</c:v>
                </c:pt>
                <c:pt idx="20">
                  <c:v>1.2581818</c:v>
                </c:pt>
                <c:pt idx="21">
                  <c:v>1.3025485000000001</c:v>
                </c:pt>
                <c:pt idx="22">
                  <c:v>1.3252406999999999</c:v>
                </c:pt>
                <c:pt idx="23">
                  <c:v>1.3485434999999999</c:v>
                </c:pt>
                <c:pt idx="24">
                  <c:v>1.3470040000000001</c:v>
                </c:pt>
                <c:pt idx="25">
                  <c:v>1.3584209</c:v>
                </c:pt>
                <c:pt idx="26">
                  <c:v>1.3379934</c:v>
                </c:pt>
                <c:pt idx="27">
                  <c:v>1.3703536999999999</c:v>
                </c:pt>
                <c:pt idx="28">
                  <c:v>1.4247437999999999</c:v>
                </c:pt>
                <c:pt idx="29">
                  <c:v>1.4723263</c:v>
                </c:pt>
                <c:pt idx="30">
                  <c:v>1.5234308000000001</c:v>
                </c:pt>
                <c:pt idx="31">
                  <c:v>1.5065211999999999</c:v>
                </c:pt>
                <c:pt idx="32">
                  <c:v>1.5762446000000001</c:v>
                </c:pt>
                <c:pt idx="33">
                  <c:v>1.5655497</c:v>
                </c:pt>
                <c:pt idx="34">
                  <c:v>1.6106389999999999</c:v>
                </c:pt>
                <c:pt idx="35">
                  <c:v>1.6703612999999999</c:v>
                </c:pt>
                <c:pt idx="36">
                  <c:v>1.7456498</c:v>
                </c:pt>
                <c:pt idx="37">
                  <c:v>1.7786360999999999</c:v>
                </c:pt>
                <c:pt idx="38">
                  <c:v>1.8268788</c:v>
                </c:pt>
                <c:pt idx="39">
                  <c:v>1.8546457999999999</c:v>
                </c:pt>
                <c:pt idx="40">
                  <c:v>1.9776714</c:v>
                </c:pt>
                <c:pt idx="41">
                  <c:v>2.0857043000000002</c:v>
                </c:pt>
                <c:pt idx="42">
                  <c:v>2.0087145</c:v>
                </c:pt>
                <c:pt idx="43">
                  <c:v>2.0377659000000001</c:v>
                </c:pt>
                <c:pt idx="44">
                  <c:v>2.2141272000000001</c:v>
                </c:pt>
                <c:pt idx="45">
                  <c:v>2.5691361000000001</c:v>
                </c:pt>
                <c:pt idx="46">
                  <c:v>2.2892602000000002</c:v>
                </c:pt>
                <c:pt idx="47">
                  <c:v>2.3620671</c:v>
                </c:pt>
                <c:pt idx="48">
                  <c:v>2.3823086</c:v>
                </c:pt>
                <c:pt idx="49">
                  <c:v>2.3961733000000001</c:v>
                </c:pt>
                <c:pt idx="50">
                  <c:v>2.359343</c:v>
                </c:pt>
                <c:pt idx="51">
                  <c:v>2.2770438999999998</c:v>
                </c:pt>
                <c:pt idx="52">
                  <c:v>2.0749007000000002</c:v>
                </c:pt>
                <c:pt idx="53">
                  <c:v>1.9985375000000001</c:v>
                </c:pt>
                <c:pt idx="54">
                  <c:v>1.9474712999999999</c:v>
                </c:pt>
                <c:pt idx="55">
                  <c:v>1.9128851</c:v>
                </c:pt>
                <c:pt idx="56">
                  <c:v>1.909751</c:v>
                </c:pt>
                <c:pt idx="57">
                  <c:v>1.9151800000000001</c:v>
                </c:pt>
                <c:pt idx="58">
                  <c:v>1.8987544000000001</c:v>
                </c:pt>
                <c:pt idx="59">
                  <c:v>2.0002689</c:v>
                </c:pt>
                <c:pt idx="60">
                  <c:v>1.9425124</c:v>
                </c:pt>
                <c:pt idx="61">
                  <c:v>1.9584237</c:v>
                </c:pt>
                <c:pt idx="62">
                  <c:v>1.9893544000000001</c:v>
                </c:pt>
                <c:pt idx="63">
                  <c:v>2.2214817999999998</c:v>
                </c:pt>
                <c:pt idx="64">
                  <c:v>2.1492341000000001</c:v>
                </c:pt>
                <c:pt idx="65">
                  <c:v>2.3025745999999998</c:v>
                </c:pt>
                <c:pt idx="66">
                  <c:v>2.2835961</c:v>
                </c:pt>
                <c:pt idx="67">
                  <c:v>2.8125358999999999</c:v>
                </c:pt>
                <c:pt idx="68">
                  <c:v>2.5550850000000001</c:v>
                </c:pt>
                <c:pt idx="69">
                  <c:v>2.3273153999999998</c:v>
                </c:pt>
                <c:pt idx="70">
                  <c:v>2.2717185</c:v>
                </c:pt>
                <c:pt idx="71">
                  <c:v>2.2515109</c:v>
                </c:pt>
                <c:pt idx="72">
                  <c:v>2.2032436999999998</c:v>
                </c:pt>
                <c:pt idx="73">
                  <c:v>2.1148685999999999</c:v>
                </c:pt>
                <c:pt idx="74">
                  <c:v>2.0550619000000001</c:v>
                </c:pt>
                <c:pt idx="75">
                  <c:v>1.9477359000000001</c:v>
                </c:pt>
                <c:pt idx="76">
                  <c:v>1.7327901000000001</c:v>
                </c:pt>
                <c:pt idx="77">
                  <c:v>1.587486</c:v>
                </c:pt>
                <c:pt idx="78">
                  <c:v>1.7727706999999999</c:v>
                </c:pt>
                <c:pt idx="79">
                  <c:v>1.5382993</c:v>
                </c:pt>
                <c:pt idx="80">
                  <c:v>1.5257881</c:v>
                </c:pt>
                <c:pt idx="81">
                  <c:v>1.4774902999999999</c:v>
                </c:pt>
                <c:pt idx="82">
                  <c:v>1.4607867999999999</c:v>
                </c:pt>
                <c:pt idx="83">
                  <c:v>1.3942000999999999</c:v>
                </c:pt>
                <c:pt idx="84">
                  <c:v>1.3866476000000001</c:v>
                </c:pt>
                <c:pt idx="85">
                  <c:v>1.3608838999999999</c:v>
                </c:pt>
                <c:pt idx="86">
                  <c:v>1.3611588999999999</c:v>
                </c:pt>
                <c:pt idx="87">
                  <c:v>1.3199989000000001</c:v>
                </c:pt>
                <c:pt idx="88">
                  <c:v>1.3137325</c:v>
                </c:pt>
                <c:pt idx="89">
                  <c:v>1.2479560999999999</c:v>
                </c:pt>
                <c:pt idx="90">
                  <c:v>1.2284033000000001</c:v>
                </c:pt>
                <c:pt idx="91">
                  <c:v>1.2006478</c:v>
                </c:pt>
                <c:pt idx="92">
                  <c:v>1.185165</c:v>
                </c:pt>
                <c:pt idx="93">
                  <c:v>1.1525055</c:v>
                </c:pt>
                <c:pt idx="94">
                  <c:v>1.1176817999999999</c:v>
                </c:pt>
                <c:pt idx="95">
                  <c:v>1.0887209</c:v>
                </c:pt>
                <c:pt idx="96">
                  <c:v>1.0632623999999999</c:v>
                </c:pt>
                <c:pt idx="97">
                  <c:v>1.0675897000000001</c:v>
                </c:pt>
                <c:pt idx="98">
                  <c:v>1.0186584000000001</c:v>
                </c:pt>
                <c:pt idx="99">
                  <c:v>0.96188565999999998</c:v>
                </c:pt>
                <c:pt idx="100">
                  <c:v>0.93330572000000001</c:v>
                </c:pt>
                <c:pt idx="101">
                  <c:v>0.91464394000000004</c:v>
                </c:pt>
                <c:pt idx="102">
                  <c:v>0.89738863999999996</c:v>
                </c:pt>
                <c:pt idx="103">
                  <c:v>0.89182658999999997</c:v>
                </c:pt>
                <c:pt idx="104">
                  <c:v>0.88675804000000003</c:v>
                </c:pt>
                <c:pt idx="105">
                  <c:v>0.88838634000000005</c:v>
                </c:pt>
                <c:pt idx="106">
                  <c:v>0.88384052999999996</c:v>
                </c:pt>
                <c:pt idx="107">
                  <c:v>0.87114108000000001</c:v>
                </c:pt>
                <c:pt idx="108">
                  <c:v>0.86771706000000004</c:v>
                </c:pt>
                <c:pt idx="109">
                  <c:v>0.85053338999999994</c:v>
                </c:pt>
                <c:pt idx="110">
                  <c:v>0.85667252000000005</c:v>
                </c:pt>
                <c:pt idx="111">
                  <c:v>0.83738257000000005</c:v>
                </c:pt>
                <c:pt idx="112">
                  <c:v>0.83035753000000001</c:v>
                </c:pt>
                <c:pt idx="113">
                  <c:v>0.80393448999999995</c:v>
                </c:pt>
                <c:pt idx="114">
                  <c:v>0.79079478000000003</c:v>
                </c:pt>
                <c:pt idx="115">
                  <c:v>0.77869703999999995</c:v>
                </c:pt>
                <c:pt idx="116">
                  <c:v>0.77371995999999998</c:v>
                </c:pt>
                <c:pt idx="117">
                  <c:v>0.75963007000000005</c:v>
                </c:pt>
                <c:pt idx="118">
                  <c:v>0.74112148</c:v>
                </c:pt>
                <c:pt idx="119">
                  <c:v>0.73556975999999996</c:v>
                </c:pt>
                <c:pt idx="120">
                  <c:v>0.71164755999999996</c:v>
                </c:pt>
                <c:pt idx="121">
                  <c:v>0.69666534000000002</c:v>
                </c:pt>
                <c:pt idx="122">
                  <c:v>0.68517817000000003</c:v>
                </c:pt>
                <c:pt idx="123">
                  <c:v>0.65794737999999997</c:v>
                </c:pt>
                <c:pt idx="124">
                  <c:v>0.62545974000000004</c:v>
                </c:pt>
                <c:pt idx="125">
                  <c:v>0.60665992999999996</c:v>
                </c:pt>
                <c:pt idx="126">
                  <c:v>0.59678198999999998</c:v>
                </c:pt>
                <c:pt idx="127">
                  <c:v>0.57456368000000002</c:v>
                </c:pt>
                <c:pt idx="128">
                  <c:v>0.55713860999999998</c:v>
                </c:pt>
                <c:pt idx="129">
                  <c:v>0.55065500000000001</c:v>
                </c:pt>
                <c:pt idx="130">
                  <c:v>0.55458253999999996</c:v>
                </c:pt>
                <c:pt idx="131">
                  <c:v>0.55495839999999996</c:v>
                </c:pt>
                <c:pt idx="132">
                  <c:v>0.56631542000000001</c:v>
                </c:pt>
                <c:pt idx="133">
                  <c:v>0.57442599999999999</c:v>
                </c:pt>
                <c:pt idx="134">
                  <c:v>0.58950616</c:v>
                </c:pt>
                <c:pt idx="135">
                  <c:v>0.61201764000000003</c:v>
                </c:pt>
                <c:pt idx="136">
                  <c:v>0.64463800999999998</c:v>
                </c:pt>
                <c:pt idx="137">
                  <c:v>0.66720805000000005</c:v>
                </c:pt>
                <c:pt idx="138">
                  <c:v>0.68408062999999997</c:v>
                </c:pt>
                <c:pt idx="139">
                  <c:v>0.68668324000000003</c:v>
                </c:pt>
                <c:pt idx="140">
                  <c:v>0.68738891999999996</c:v>
                </c:pt>
                <c:pt idx="141">
                  <c:v>0.69670295000000004</c:v>
                </c:pt>
                <c:pt idx="142">
                  <c:v>0.69357449999999998</c:v>
                </c:pt>
                <c:pt idx="143">
                  <c:v>0.68905017999999996</c:v>
                </c:pt>
                <c:pt idx="144">
                  <c:v>0.69509608000000001</c:v>
                </c:pt>
                <c:pt idx="145">
                  <c:v>0.69578888000000005</c:v>
                </c:pt>
                <c:pt idx="146">
                  <c:v>0.7111729</c:v>
                </c:pt>
                <c:pt idx="147">
                  <c:v>0.72650066000000002</c:v>
                </c:pt>
                <c:pt idx="148">
                  <c:v>0.76843338999999999</c:v>
                </c:pt>
                <c:pt idx="149">
                  <c:v>0.79188762999999995</c:v>
                </c:pt>
                <c:pt idx="150">
                  <c:v>0.80636706999999996</c:v>
                </c:pt>
                <c:pt idx="151">
                  <c:v>0.80875153</c:v>
                </c:pt>
                <c:pt idx="152">
                  <c:v>0.80939512000000002</c:v>
                </c:pt>
                <c:pt idx="153">
                  <c:v>0.81016312000000001</c:v>
                </c:pt>
                <c:pt idx="154">
                  <c:v>0.80845884000000001</c:v>
                </c:pt>
                <c:pt idx="155">
                  <c:v>0.81058951000000001</c:v>
                </c:pt>
                <c:pt idx="156">
                  <c:v>0.81956211999999995</c:v>
                </c:pt>
                <c:pt idx="157">
                  <c:v>0.82284173999999999</c:v>
                </c:pt>
                <c:pt idx="158">
                  <c:v>0.82968454000000003</c:v>
                </c:pt>
                <c:pt idx="159">
                  <c:v>0.83165964999999997</c:v>
                </c:pt>
                <c:pt idx="160">
                  <c:v>0.83831343000000003</c:v>
                </c:pt>
                <c:pt idx="161">
                  <c:v>0.84679784000000002</c:v>
                </c:pt>
                <c:pt idx="162">
                  <c:v>0.85460066999999995</c:v>
                </c:pt>
                <c:pt idx="163">
                  <c:v>0.87870071000000005</c:v>
                </c:pt>
                <c:pt idx="164">
                  <c:v>0.89994960999999996</c:v>
                </c:pt>
                <c:pt idx="165">
                  <c:v>0.92499266000000002</c:v>
                </c:pt>
                <c:pt idx="166">
                  <c:v>0.95016100999999997</c:v>
                </c:pt>
                <c:pt idx="167">
                  <c:v>0.96207050000000005</c:v>
                </c:pt>
                <c:pt idx="168">
                  <c:v>0.97841467000000004</c:v>
                </c:pt>
                <c:pt idx="169">
                  <c:v>0.98755482999999999</c:v>
                </c:pt>
                <c:pt idx="170">
                  <c:v>0.99810732000000002</c:v>
                </c:pt>
                <c:pt idx="171">
                  <c:v>1.0046359</c:v>
                </c:pt>
                <c:pt idx="172">
                  <c:v>1.0037379</c:v>
                </c:pt>
                <c:pt idx="173">
                  <c:v>0.99945645999999999</c:v>
                </c:pt>
                <c:pt idx="174">
                  <c:v>0.99441913000000004</c:v>
                </c:pt>
                <c:pt idx="175">
                  <c:v>0.99348331999999995</c:v>
                </c:pt>
                <c:pt idx="176">
                  <c:v>0.99586211999999996</c:v>
                </c:pt>
                <c:pt idx="177">
                  <c:v>0.99505021000000005</c:v>
                </c:pt>
                <c:pt idx="178">
                  <c:v>1.004739</c:v>
                </c:pt>
                <c:pt idx="179">
                  <c:v>1.0200615</c:v>
                </c:pt>
                <c:pt idx="180">
                  <c:v>1.0269374</c:v>
                </c:pt>
                <c:pt idx="181">
                  <c:v>1.0270309</c:v>
                </c:pt>
                <c:pt idx="182">
                  <c:v>1.0276087</c:v>
                </c:pt>
                <c:pt idx="183">
                  <c:v>1.0250570000000001</c:v>
                </c:pt>
                <c:pt idx="184">
                  <c:v>1.0254394</c:v>
                </c:pt>
                <c:pt idx="185">
                  <c:v>1.0253402</c:v>
                </c:pt>
                <c:pt idx="186">
                  <c:v>1.0307371999999999</c:v>
                </c:pt>
                <c:pt idx="187">
                  <c:v>1.0298071</c:v>
                </c:pt>
                <c:pt idx="188">
                  <c:v>1.0273067</c:v>
                </c:pt>
                <c:pt idx="189">
                  <c:v>1.0193970000000001</c:v>
                </c:pt>
                <c:pt idx="190">
                  <c:v>1.0004633000000001</c:v>
                </c:pt>
                <c:pt idx="191">
                  <c:v>0.99367918</c:v>
                </c:pt>
                <c:pt idx="192">
                  <c:v>0.98850640999999995</c:v>
                </c:pt>
                <c:pt idx="193">
                  <c:v>0.97662958</c:v>
                </c:pt>
                <c:pt idx="194">
                  <c:v>0.97780102999999996</c:v>
                </c:pt>
                <c:pt idx="195">
                  <c:v>0.98635291999999997</c:v>
                </c:pt>
                <c:pt idx="196">
                  <c:v>0.99916084000000005</c:v>
                </c:pt>
                <c:pt idx="197">
                  <c:v>1.0161102</c:v>
                </c:pt>
                <c:pt idx="198">
                  <c:v>1.0262624</c:v>
                </c:pt>
                <c:pt idx="199">
                  <c:v>1.0383281</c:v>
                </c:pt>
                <c:pt idx="200">
                  <c:v>1.035032</c:v>
                </c:pt>
                <c:pt idx="201">
                  <c:v>1.0370071999999999</c:v>
                </c:pt>
                <c:pt idx="202">
                  <c:v>1.0515565</c:v>
                </c:pt>
                <c:pt idx="203">
                  <c:v>1.0589550000000001</c:v>
                </c:pt>
                <c:pt idx="204">
                  <c:v>1.0759973</c:v>
                </c:pt>
                <c:pt idx="205">
                  <c:v>1.0895433000000001</c:v>
                </c:pt>
                <c:pt idx="206">
                  <c:v>1.0996079000000001</c:v>
                </c:pt>
                <c:pt idx="207">
                  <c:v>1.1073573999999999</c:v>
                </c:pt>
                <c:pt idx="208">
                  <c:v>1.1153027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A0-4BB2-9D51-966D700388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6196864"/>
        <c:axId val="246195328"/>
      </c:lineChart>
      <c:dateAx>
        <c:axId val="246192000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46193536"/>
        <c:crosses val="autoZero"/>
        <c:auto val="0"/>
        <c:lblOffset val="100"/>
        <c:baseTimeUnit val="months"/>
        <c:majorUnit val="3"/>
        <c:majorTimeUnit val="years"/>
        <c:minorUnit val="1"/>
        <c:minorTimeUnit val="years"/>
      </c:dateAx>
      <c:valAx>
        <c:axId val="246193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46192000"/>
        <c:crosses val="autoZero"/>
        <c:crossBetween val="midCat"/>
      </c:valAx>
      <c:valAx>
        <c:axId val="246195328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46196864"/>
        <c:crosses val="max"/>
        <c:crossBetween val="between"/>
        <c:majorUnit val="0.2"/>
      </c:valAx>
      <c:dateAx>
        <c:axId val="246196864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46195328"/>
        <c:crosses val="autoZero"/>
        <c:auto val="1"/>
        <c:lblOffset val="100"/>
        <c:baseTimeUnit val="months"/>
      </c:date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</c:title>
    <c:autoTitleDeleted val="0"/>
    <c:plotArea>
      <c:layout>
        <c:manualLayout>
          <c:layoutTarget val="inner"/>
          <c:xMode val="edge"/>
          <c:yMode val="edge"/>
          <c:x val="5.4501150888652102E-2"/>
          <c:y val="0.11812946051235121"/>
          <c:w val="0.89099769822269581"/>
          <c:h val="0.78809206052633252"/>
        </c:manualLayout>
      </c:layout>
      <c:lineChart>
        <c:grouping val="standard"/>
        <c:varyColors val="0"/>
        <c:ser>
          <c:idx val="0"/>
          <c:order val="0"/>
          <c:tx>
            <c:strRef>
              <c:f>'Instantaneous Std. Deviation'!$T$1</c:f>
              <c:strCache>
                <c:ptCount val="1"/>
                <c:pt idx="0">
                  <c:v>IT Real GDP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Deviation'!$B$12:$B$220</c:f>
              <c:numCache>
                <c:formatCode>mmm\-yy</c:formatCode>
                <c:ptCount val="209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</c:numCache>
            </c:numRef>
          </c:cat>
          <c:val>
            <c:numRef>
              <c:f>'Instantaneous Std. Deviation'!$U$12:$U$220</c:f>
              <c:numCache>
                <c:formatCode>General</c:formatCode>
                <c:ptCount val="209"/>
                <c:pt idx="0">
                  <c:v>2.5133128</c:v>
                </c:pt>
                <c:pt idx="1">
                  <c:v>2.5445083999999998</c:v>
                </c:pt>
                <c:pt idx="2">
                  <c:v>2.6005175999999999</c:v>
                </c:pt>
                <c:pt idx="3">
                  <c:v>2.6375101999999999</c:v>
                </c:pt>
                <c:pt idx="4">
                  <c:v>2.6941237</c:v>
                </c:pt>
                <c:pt idx="5">
                  <c:v>2.7485080000000002</c:v>
                </c:pt>
                <c:pt idx="6">
                  <c:v>2.7679912</c:v>
                </c:pt>
                <c:pt idx="7">
                  <c:v>2.8246286</c:v>
                </c:pt>
                <c:pt idx="8">
                  <c:v>2.8682591</c:v>
                </c:pt>
                <c:pt idx="9">
                  <c:v>2.9314748000000002</c:v>
                </c:pt>
                <c:pt idx="10">
                  <c:v>2.9645682999999998</c:v>
                </c:pt>
                <c:pt idx="11">
                  <c:v>2.9737122999999999</c:v>
                </c:pt>
                <c:pt idx="12">
                  <c:v>2.9728346999999999</c:v>
                </c:pt>
                <c:pt idx="13">
                  <c:v>2.9668429999999999</c:v>
                </c:pt>
                <c:pt idx="14">
                  <c:v>2.955247</c:v>
                </c:pt>
                <c:pt idx="15">
                  <c:v>2.9666071999999999</c:v>
                </c:pt>
                <c:pt idx="16">
                  <c:v>3.0230188</c:v>
                </c:pt>
                <c:pt idx="17">
                  <c:v>3.1243025000000002</c:v>
                </c:pt>
                <c:pt idx="18">
                  <c:v>3.2497514999999999</c:v>
                </c:pt>
                <c:pt idx="19">
                  <c:v>3.3211002000000001</c:v>
                </c:pt>
                <c:pt idx="20">
                  <c:v>3.3737227999999999</c:v>
                </c:pt>
                <c:pt idx="21">
                  <c:v>3.4111229999999999</c:v>
                </c:pt>
                <c:pt idx="22">
                  <c:v>3.4344747</c:v>
                </c:pt>
                <c:pt idx="23">
                  <c:v>3.4698405000000001</c:v>
                </c:pt>
                <c:pt idx="24">
                  <c:v>3.5237395</c:v>
                </c:pt>
                <c:pt idx="25">
                  <c:v>3.5888040000000001</c:v>
                </c:pt>
                <c:pt idx="26">
                  <c:v>3.6085009000000001</c:v>
                </c:pt>
                <c:pt idx="27">
                  <c:v>3.6299668</c:v>
                </c:pt>
                <c:pt idx="28">
                  <c:v>3.6278334000000001</c:v>
                </c:pt>
                <c:pt idx="29">
                  <c:v>3.6586017000000002</c:v>
                </c:pt>
                <c:pt idx="30">
                  <c:v>3.7035714999999998</c:v>
                </c:pt>
                <c:pt idx="31">
                  <c:v>3.7393887000000001</c:v>
                </c:pt>
                <c:pt idx="32">
                  <c:v>3.7327531</c:v>
                </c:pt>
                <c:pt idx="33">
                  <c:v>3.6940822</c:v>
                </c:pt>
                <c:pt idx="34">
                  <c:v>3.6345277</c:v>
                </c:pt>
                <c:pt idx="35">
                  <c:v>3.6027121000000002</c:v>
                </c:pt>
                <c:pt idx="36">
                  <c:v>3.5717197000000001</c:v>
                </c:pt>
                <c:pt idx="37">
                  <c:v>3.5329180999999998</c:v>
                </c:pt>
                <c:pt idx="38">
                  <c:v>3.5277438000000001</c:v>
                </c:pt>
                <c:pt idx="39">
                  <c:v>3.5216957999999998</c:v>
                </c:pt>
                <c:pt idx="40">
                  <c:v>3.5114627</c:v>
                </c:pt>
                <c:pt idx="41">
                  <c:v>3.5390883999999998</c:v>
                </c:pt>
                <c:pt idx="42">
                  <c:v>3.5420967999999999</c:v>
                </c:pt>
                <c:pt idx="43">
                  <c:v>3.5398982000000001</c:v>
                </c:pt>
                <c:pt idx="44">
                  <c:v>3.5399715</c:v>
                </c:pt>
                <c:pt idx="45">
                  <c:v>3.5924583999999999</c:v>
                </c:pt>
                <c:pt idx="46">
                  <c:v>3.6061478</c:v>
                </c:pt>
                <c:pt idx="47">
                  <c:v>3.6003614000000002</c:v>
                </c:pt>
                <c:pt idx="48">
                  <c:v>3.5858175000000001</c:v>
                </c:pt>
                <c:pt idx="49">
                  <c:v>3.5854786000000001</c:v>
                </c:pt>
                <c:pt idx="50">
                  <c:v>3.6019898000000001</c:v>
                </c:pt>
                <c:pt idx="51">
                  <c:v>3.6237279</c:v>
                </c:pt>
                <c:pt idx="52">
                  <c:v>3.6204412000000001</c:v>
                </c:pt>
                <c:pt idx="53">
                  <c:v>3.5764920999999998</c:v>
                </c:pt>
                <c:pt idx="54">
                  <c:v>3.5647346999999998</c:v>
                </c:pt>
                <c:pt idx="55">
                  <c:v>3.5413866000000001</c:v>
                </c:pt>
                <c:pt idx="56">
                  <c:v>3.5351634999999999</c:v>
                </c:pt>
                <c:pt idx="57">
                  <c:v>3.5482260000000001</c:v>
                </c:pt>
                <c:pt idx="58">
                  <c:v>3.5645899000000001</c:v>
                </c:pt>
                <c:pt idx="59">
                  <c:v>3.5667252</c:v>
                </c:pt>
                <c:pt idx="60">
                  <c:v>3.5668126</c:v>
                </c:pt>
                <c:pt idx="61">
                  <c:v>3.5655389</c:v>
                </c:pt>
                <c:pt idx="62">
                  <c:v>3.5375179999999999</c:v>
                </c:pt>
                <c:pt idx="63">
                  <c:v>3.5133759000000002</c:v>
                </c:pt>
                <c:pt idx="64">
                  <c:v>3.4899548</c:v>
                </c:pt>
                <c:pt idx="65">
                  <c:v>3.4633843</c:v>
                </c:pt>
                <c:pt idx="66">
                  <c:v>3.4408629999999998</c:v>
                </c:pt>
                <c:pt idx="67">
                  <c:v>3.4100552999999998</c:v>
                </c:pt>
                <c:pt idx="68">
                  <c:v>3.3773045000000002</c:v>
                </c:pt>
                <c:pt idx="69">
                  <c:v>3.3304925000000001</c:v>
                </c:pt>
                <c:pt idx="70">
                  <c:v>3.3192727</c:v>
                </c:pt>
                <c:pt idx="71">
                  <c:v>3.2922877000000002</c:v>
                </c:pt>
                <c:pt idx="72">
                  <c:v>3.2399523000000001</c:v>
                </c:pt>
                <c:pt idx="73">
                  <c:v>3.1728648000000002</c:v>
                </c:pt>
                <c:pt idx="74">
                  <c:v>3.1472544</c:v>
                </c:pt>
                <c:pt idx="75">
                  <c:v>3.1173635000000002</c:v>
                </c:pt>
                <c:pt idx="76">
                  <c:v>3.1004746000000001</c:v>
                </c:pt>
                <c:pt idx="77">
                  <c:v>3.0575939000000001</c:v>
                </c:pt>
                <c:pt idx="78">
                  <c:v>3.0508662000000002</c:v>
                </c:pt>
                <c:pt idx="79">
                  <c:v>3.0184700000000002</c:v>
                </c:pt>
                <c:pt idx="80">
                  <c:v>3.0030779999999999</c:v>
                </c:pt>
                <c:pt idx="81">
                  <c:v>2.9888145000000002</c:v>
                </c:pt>
                <c:pt idx="82">
                  <c:v>2.9408465000000001</c:v>
                </c:pt>
                <c:pt idx="83">
                  <c:v>2.9056598</c:v>
                </c:pt>
                <c:pt idx="84">
                  <c:v>2.8423691</c:v>
                </c:pt>
                <c:pt idx="85">
                  <c:v>2.8202924999999999</c:v>
                </c:pt>
                <c:pt idx="86">
                  <c:v>2.7772405999999998</c:v>
                </c:pt>
                <c:pt idx="87">
                  <c:v>2.7061130000000002</c:v>
                </c:pt>
                <c:pt idx="88">
                  <c:v>2.5925007999999998</c:v>
                </c:pt>
                <c:pt idx="89">
                  <c:v>2.4598707000000002</c:v>
                </c:pt>
                <c:pt idx="90">
                  <c:v>2.3296296999999999</c:v>
                </c:pt>
                <c:pt idx="91">
                  <c:v>2.2125607</c:v>
                </c:pt>
                <c:pt idx="92">
                  <c:v>2.1194435</c:v>
                </c:pt>
                <c:pt idx="93">
                  <c:v>2.0560817999999998</c:v>
                </c:pt>
                <c:pt idx="94">
                  <c:v>1.9891487999999999</c:v>
                </c:pt>
                <c:pt idx="95">
                  <c:v>1.9387178</c:v>
                </c:pt>
                <c:pt idx="96">
                  <c:v>1.9081029</c:v>
                </c:pt>
                <c:pt idx="97">
                  <c:v>1.8876461</c:v>
                </c:pt>
                <c:pt idx="98">
                  <c:v>1.8975795</c:v>
                </c:pt>
                <c:pt idx="99">
                  <c:v>1.8977279</c:v>
                </c:pt>
                <c:pt idx="100">
                  <c:v>1.9074390000000001</c:v>
                </c:pt>
                <c:pt idx="101">
                  <c:v>1.9263503</c:v>
                </c:pt>
                <c:pt idx="102">
                  <c:v>1.9307755</c:v>
                </c:pt>
                <c:pt idx="103">
                  <c:v>1.9376078000000001</c:v>
                </c:pt>
                <c:pt idx="104">
                  <c:v>1.9372052</c:v>
                </c:pt>
                <c:pt idx="105">
                  <c:v>1.9193176999999999</c:v>
                </c:pt>
                <c:pt idx="106">
                  <c:v>1.9259541</c:v>
                </c:pt>
                <c:pt idx="107">
                  <c:v>1.9298227999999999</c:v>
                </c:pt>
                <c:pt idx="108">
                  <c:v>1.926833</c:v>
                </c:pt>
                <c:pt idx="109">
                  <c:v>1.9400481000000001</c:v>
                </c:pt>
                <c:pt idx="110">
                  <c:v>1.9610578000000001</c:v>
                </c:pt>
                <c:pt idx="111">
                  <c:v>1.9814273</c:v>
                </c:pt>
                <c:pt idx="112">
                  <c:v>1.9946976999999999</c:v>
                </c:pt>
                <c:pt idx="113">
                  <c:v>2.0082165999999999</c:v>
                </c:pt>
                <c:pt idx="114">
                  <c:v>2.0347344999999999</c:v>
                </c:pt>
                <c:pt idx="115">
                  <c:v>2.0498012999999999</c:v>
                </c:pt>
                <c:pt idx="116">
                  <c:v>2.0633113999999999</c:v>
                </c:pt>
                <c:pt idx="117">
                  <c:v>2.0569790000000001</c:v>
                </c:pt>
                <c:pt idx="118">
                  <c:v>2.0249199999999998</c:v>
                </c:pt>
                <c:pt idx="119">
                  <c:v>2.0141000999999998</c:v>
                </c:pt>
                <c:pt idx="120">
                  <c:v>1.9906267</c:v>
                </c:pt>
                <c:pt idx="121">
                  <c:v>1.9877165000000001</c:v>
                </c:pt>
                <c:pt idx="122">
                  <c:v>1.9737133</c:v>
                </c:pt>
                <c:pt idx="123">
                  <c:v>1.9560188999999999</c:v>
                </c:pt>
                <c:pt idx="124">
                  <c:v>1.9157031</c:v>
                </c:pt>
                <c:pt idx="125">
                  <c:v>1.8712637000000001</c:v>
                </c:pt>
                <c:pt idx="126">
                  <c:v>1.8289382999999999</c:v>
                </c:pt>
                <c:pt idx="127">
                  <c:v>1.7770281999999999</c:v>
                </c:pt>
                <c:pt idx="128">
                  <c:v>1.7401576999999999</c:v>
                </c:pt>
                <c:pt idx="129">
                  <c:v>1.7007919</c:v>
                </c:pt>
                <c:pt idx="130">
                  <c:v>1.6811977</c:v>
                </c:pt>
                <c:pt idx="131">
                  <c:v>1.6785494999999999</c:v>
                </c:pt>
                <c:pt idx="132">
                  <c:v>1.6720765</c:v>
                </c:pt>
                <c:pt idx="133">
                  <c:v>1.6533572000000001</c:v>
                </c:pt>
                <c:pt idx="134">
                  <c:v>1.6251078999999999</c:v>
                </c:pt>
                <c:pt idx="135">
                  <c:v>1.6114454</c:v>
                </c:pt>
                <c:pt idx="136">
                  <c:v>1.5998886999999999</c:v>
                </c:pt>
                <c:pt idx="137">
                  <c:v>1.5977976</c:v>
                </c:pt>
                <c:pt idx="138">
                  <c:v>1.5769462999999999</c:v>
                </c:pt>
                <c:pt idx="139">
                  <c:v>1.5735547000000001</c:v>
                </c:pt>
                <c:pt idx="140">
                  <c:v>1.5714996999999999</c:v>
                </c:pt>
                <c:pt idx="141">
                  <c:v>1.5946559</c:v>
                </c:pt>
                <c:pt idx="142">
                  <c:v>1.5951689</c:v>
                </c:pt>
                <c:pt idx="143">
                  <c:v>1.6103567999999999</c:v>
                </c:pt>
                <c:pt idx="144">
                  <c:v>1.6041122000000001</c:v>
                </c:pt>
                <c:pt idx="145">
                  <c:v>1.5882273</c:v>
                </c:pt>
                <c:pt idx="146">
                  <c:v>1.5859852999999999</c:v>
                </c:pt>
                <c:pt idx="147">
                  <c:v>1.5803141000000001</c:v>
                </c:pt>
                <c:pt idx="148">
                  <c:v>1.5572813999999999</c:v>
                </c:pt>
                <c:pt idx="149">
                  <c:v>1.547264</c:v>
                </c:pt>
                <c:pt idx="150">
                  <c:v>1.5492233</c:v>
                </c:pt>
                <c:pt idx="151">
                  <c:v>1.5507093999999999</c:v>
                </c:pt>
                <c:pt idx="152">
                  <c:v>1.5410052999999999</c:v>
                </c:pt>
                <c:pt idx="153">
                  <c:v>1.5210060000000001</c:v>
                </c:pt>
                <c:pt idx="154">
                  <c:v>1.5232308000000001</c:v>
                </c:pt>
                <c:pt idx="155">
                  <c:v>1.5252562999999999</c:v>
                </c:pt>
                <c:pt idx="156">
                  <c:v>1.5221686999999999</c:v>
                </c:pt>
                <c:pt idx="157">
                  <c:v>1.5273407000000001</c:v>
                </c:pt>
                <c:pt idx="158">
                  <c:v>1.5084051000000001</c:v>
                </c:pt>
                <c:pt idx="159">
                  <c:v>1.4827467000000001</c:v>
                </c:pt>
                <c:pt idx="160">
                  <c:v>1.471549</c:v>
                </c:pt>
                <c:pt idx="161">
                  <c:v>1.4543041999999999</c:v>
                </c:pt>
                <c:pt idx="162">
                  <c:v>1.4501329000000001</c:v>
                </c:pt>
                <c:pt idx="163">
                  <c:v>1.4300227000000001</c:v>
                </c:pt>
                <c:pt idx="164">
                  <c:v>1.4245032</c:v>
                </c:pt>
                <c:pt idx="165">
                  <c:v>1.4198439</c:v>
                </c:pt>
                <c:pt idx="166">
                  <c:v>1.4102964</c:v>
                </c:pt>
                <c:pt idx="167">
                  <c:v>1.4006329</c:v>
                </c:pt>
                <c:pt idx="168">
                  <c:v>1.3950610000000001</c:v>
                </c:pt>
                <c:pt idx="169">
                  <c:v>1.3870449</c:v>
                </c:pt>
                <c:pt idx="170">
                  <c:v>1.3929465000000001</c:v>
                </c:pt>
                <c:pt idx="171">
                  <c:v>1.4024958000000001</c:v>
                </c:pt>
                <c:pt idx="172">
                  <c:v>1.4361963</c:v>
                </c:pt>
                <c:pt idx="173">
                  <c:v>1.4531810000000001</c:v>
                </c:pt>
                <c:pt idx="174">
                  <c:v>1.4582113000000001</c:v>
                </c:pt>
                <c:pt idx="175">
                  <c:v>1.4677524</c:v>
                </c:pt>
                <c:pt idx="176">
                  <c:v>1.4914909000000001</c:v>
                </c:pt>
                <c:pt idx="177">
                  <c:v>1.5305951</c:v>
                </c:pt>
                <c:pt idx="178">
                  <c:v>1.5664762999999999</c:v>
                </c:pt>
                <c:pt idx="179">
                  <c:v>1.6405471</c:v>
                </c:pt>
                <c:pt idx="180">
                  <c:v>1.6785437000000001</c:v>
                </c:pt>
                <c:pt idx="181">
                  <c:v>1.7181283000000001</c:v>
                </c:pt>
                <c:pt idx="182">
                  <c:v>1.7583148</c:v>
                </c:pt>
                <c:pt idx="183">
                  <c:v>1.8177251000000001</c:v>
                </c:pt>
                <c:pt idx="184">
                  <c:v>1.9137035</c:v>
                </c:pt>
                <c:pt idx="185">
                  <c:v>1.9859644000000001</c:v>
                </c:pt>
                <c:pt idx="186">
                  <c:v>2.0401745</c:v>
                </c:pt>
                <c:pt idx="187">
                  <c:v>2.0710655999999998</c:v>
                </c:pt>
                <c:pt idx="188">
                  <c:v>2.0443802</c:v>
                </c:pt>
                <c:pt idx="189">
                  <c:v>1.9691765999999999</c:v>
                </c:pt>
                <c:pt idx="190">
                  <c:v>1.9287444</c:v>
                </c:pt>
                <c:pt idx="191">
                  <c:v>1.8556900999999999</c:v>
                </c:pt>
                <c:pt idx="192">
                  <c:v>1.7947731</c:v>
                </c:pt>
                <c:pt idx="193">
                  <c:v>1.7463059999999999</c:v>
                </c:pt>
                <c:pt idx="194">
                  <c:v>1.6994575000000001</c:v>
                </c:pt>
                <c:pt idx="195">
                  <c:v>1.6663245</c:v>
                </c:pt>
                <c:pt idx="196">
                  <c:v>1.6153234000000001</c:v>
                </c:pt>
                <c:pt idx="197">
                  <c:v>1.5953512000000001</c:v>
                </c:pt>
                <c:pt idx="198">
                  <c:v>1.5834493999999999</c:v>
                </c:pt>
                <c:pt idx="199">
                  <c:v>1.5646774000000001</c:v>
                </c:pt>
                <c:pt idx="200">
                  <c:v>1.5334568</c:v>
                </c:pt>
                <c:pt idx="201">
                  <c:v>1.5047903</c:v>
                </c:pt>
                <c:pt idx="202">
                  <c:v>1.4653176999999999</c:v>
                </c:pt>
                <c:pt idx="203">
                  <c:v>1.4300828000000001</c:v>
                </c:pt>
                <c:pt idx="204">
                  <c:v>1.3938446</c:v>
                </c:pt>
                <c:pt idx="205">
                  <c:v>1.3209477999999999</c:v>
                </c:pt>
                <c:pt idx="206">
                  <c:v>1.2569446</c:v>
                </c:pt>
                <c:pt idx="207">
                  <c:v>1.1741010000000001</c:v>
                </c:pt>
                <c:pt idx="208">
                  <c:v>1.0955881999999999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2F-43B8-9978-C78AF42F5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176448"/>
        <c:axId val="251177984"/>
      </c:lineChart>
      <c:lineChart>
        <c:grouping val="standard"/>
        <c:varyColors val="0"/>
        <c:ser>
          <c:idx val="1"/>
          <c:order val="1"/>
          <c:tx>
            <c:strRef>
              <c:f>'Instantaneous Std. Deviation'!$V$1</c:f>
              <c:strCache>
                <c:ptCount val="1"/>
                <c:pt idx="0">
                  <c:v>IT GDP Deflator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Deviation'!$B$12:$B$221</c:f>
              <c:numCache>
                <c:formatCode>mmm\-yy</c:formatCode>
                <c:ptCount val="210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  <c:pt idx="209">
                  <c:v>41791</c:v>
                </c:pt>
              </c:numCache>
            </c:numRef>
          </c:cat>
          <c:val>
            <c:numRef>
              <c:f>'Instantaneous Std. Deviation'!$W$12:$W$220</c:f>
              <c:numCache>
                <c:formatCode>General</c:formatCode>
                <c:ptCount val="209"/>
                <c:pt idx="0">
                  <c:v>1.2485637000000001</c:v>
                </c:pt>
                <c:pt idx="1">
                  <c:v>1.8755850000000001</c:v>
                </c:pt>
                <c:pt idx="2">
                  <c:v>1.3523693999999999</c:v>
                </c:pt>
                <c:pt idx="3">
                  <c:v>1.3460882999999999</c:v>
                </c:pt>
                <c:pt idx="4">
                  <c:v>1.2997954</c:v>
                </c:pt>
                <c:pt idx="5">
                  <c:v>1.3376178999999999</c:v>
                </c:pt>
                <c:pt idx="6">
                  <c:v>1.3020248999999999</c:v>
                </c:pt>
                <c:pt idx="7">
                  <c:v>1.2098153</c:v>
                </c:pt>
                <c:pt idx="8">
                  <c:v>1.2083159999999999</c:v>
                </c:pt>
                <c:pt idx="9">
                  <c:v>1.2123678</c:v>
                </c:pt>
                <c:pt idx="10">
                  <c:v>1.1538002000000001</c:v>
                </c:pt>
                <c:pt idx="11">
                  <c:v>1.1538165</c:v>
                </c:pt>
                <c:pt idx="12">
                  <c:v>1.1326948999999999</c:v>
                </c:pt>
                <c:pt idx="13">
                  <c:v>1.1329678000000001</c:v>
                </c:pt>
                <c:pt idx="14">
                  <c:v>1.1257771000000001</c:v>
                </c:pt>
                <c:pt idx="15">
                  <c:v>1.142889</c:v>
                </c:pt>
                <c:pt idx="16">
                  <c:v>1.1243126000000001</c:v>
                </c:pt>
                <c:pt idx="17">
                  <c:v>1.1584874999999999</c:v>
                </c:pt>
                <c:pt idx="18">
                  <c:v>1.2623887</c:v>
                </c:pt>
                <c:pt idx="19">
                  <c:v>1.2279163</c:v>
                </c:pt>
                <c:pt idx="20">
                  <c:v>1.2685873999999999</c:v>
                </c:pt>
                <c:pt idx="21">
                  <c:v>1.2425702000000001</c:v>
                </c:pt>
                <c:pt idx="22">
                  <c:v>1.2445485000000001</c:v>
                </c:pt>
                <c:pt idx="23">
                  <c:v>1.2762747999999999</c:v>
                </c:pt>
                <c:pt idx="24">
                  <c:v>1.3003864000000001</c:v>
                </c:pt>
                <c:pt idx="25">
                  <c:v>1.3203248999999999</c:v>
                </c:pt>
                <c:pt idx="26">
                  <c:v>1.3433853</c:v>
                </c:pt>
                <c:pt idx="27">
                  <c:v>1.3827514999999999</c:v>
                </c:pt>
                <c:pt idx="28">
                  <c:v>1.3513267</c:v>
                </c:pt>
                <c:pt idx="29">
                  <c:v>1.3627887999999999</c:v>
                </c:pt>
                <c:pt idx="30">
                  <c:v>1.4013869999999999</c:v>
                </c:pt>
                <c:pt idx="31">
                  <c:v>1.4787433000000001</c:v>
                </c:pt>
                <c:pt idx="32">
                  <c:v>1.5042390000000001</c:v>
                </c:pt>
                <c:pt idx="33">
                  <c:v>1.4333731000000001</c:v>
                </c:pt>
                <c:pt idx="34">
                  <c:v>1.446105</c:v>
                </c:pt>
                <c:pt idx="35">
                  <c:v>1.4479388</c:v>
                </c:pt>
                <c:pt idx="36">
                  <c:v>1.4631126999999999</c:v>
                </c:pt>
                <c:pt idx="37">
                  <c:v>1.4905085</c:v>
                </c:pt>
                <c:pt idx="38">
                  <c:v>1.5454478</c:v>
                </c:pt>
                <c:pt idx="39">
                  <c:v>1.636296</c:v>
                </c:pt>
                <c:pt idx="40">
                  <c:v>1.7234817</c:v>
                </c:pt>
                <c:pt idx="41">
                  <c:v>1.7873872</c:v>
                </c:pt>
                <c:pt idx="42">
                  <c:v>1.8399242</c:v>
                </c:pt>
                <c:pt idx="43">
                  <c:v>1.9557506</c:v>
                </c:pt>
                <c:pt idx="44">
                  <c:v>1.960181</c:v>
                </c:pt>
                <c:pt idx="45">
                  <c:v>2.0695762000000002</c:v>
                </c:pt>
                <c:pt idx="46">
                  <c:v>2.2486082000000001</c:v>
                </c:pt>
                <c:pt idx="47">
                  <c:v>2.5042184000000001</c:v>
                </c:pt>
                <c:pt idx="48">
                  <c:v>2.6121712000000001</c:v>
                </c:pt>
                <c:pt idx="49">
                  <c:v>2.2725190999999998</c:v>
                </c:pt>
                <c:pt idx="50">
                  <c:v>2.2432058000000001</c:v>
                </c:pt>
                <c:pt idx="51">
                  <c:v>2.0775025999999999</c:v>
                </c:pt>
                <c:pt idx="52">
                  <c:v>1.8883482</c:v>
                </c:pt>
                <c:pt idx="53">
                  <c:v>1.8349781000000001</c:v>
                </c:pt>
                <c:pt idx="54">
                  <c:v>1.895829</c:v>
                </c:pt>
                <c:pt idx="55">
                  <c:v>1.7997506000000001</c:v>
                </c:pt>
                <c:pt idx="56">
                  <c:v>1.8008607999999999</c:v>
                </c:pt>
                <c:pt idx="57">
                  <c:v>1.8631833</c:v>
                </c:pt>
                <c:pt idx="58">
                  <c:v>1.838309</c:v>
                </c:pt>
                <c:pt idx="59">
                  <c:v>1.8445731000000001</c:v>
                </c:pt>
                <c:pt idx="60">
                  <c:v>1.8427134000000001</c:v>
                </c:pt>
                <c:pt idx="61">
                  <c:v>1.8603208</c:v>
                </c:pt>
                <c:pt idx="62">
                  <c:v>1.9062929</c:v>
                </c:pt>
                <c:pt idx="63">
                  <c:v>1.9950896</c:v>
                </c:pt>
                <c:pt idx="64">
                  <c:v>1.9727801</c:v>
                </c:pt>
                <c:pt idx="65">
                  <c:v>2.064902</c:v>
                </c:pt>
                <c:pt idx="66">
                  <c:v>2.107024</c:v>
                </c:pt>
                <c:pt idx="67">
                  <c:v>2.5775731</c:v>
                </c:pt>
                <c:pt idx="68">
                  <c:v>2.2428865</c:v>
                </c:pt>
                <c:pt idx="69">
                  <c:v>2.2459156999999998</c:v>
                </c:pt>
                <c:pt idx="70">
                  <c:v>2.6377636</c:v>
                </c:pt>
                <c:pt idx="71">
                  <c:v>1.9848136999999999</c:v>
                </c:pt>
                <c:pt idx="72">
                  <c:v>1.9373495999999999</c:v>
                </c:pt>
                <c:pt idx="73">
                  <c:v>1.8678051</c:v>
                </c:pt>
                <c:pt idx="74">
                  <c:v>1.8042465999999999</c:v>
                </c:pt>
                <c:pt idx="75">
                  <c:v>1.7068429000000001</c:v>
                </c:pt>
                <c:pt idx="76">
                  <c:v>1.5409122</c:v>
                </c:pt>
                <c:pt idx="77">
                  <c:v>1.4354913</c:v>
                </c:pt>
                <c:pt idx="78">
                  <c:v>1.3966647999999999</c:v>
                </c:pt>
                <c:pt idx="79">
                  <c:v>1.3707535</c:v>
                </c:pt>
                <c:pt idx="80">
                  <c:v>1.3252092</c:v>
                </c:pt>
                <c:pt idx="81">
                  <c:v>1.3098057000000001</c:v>
                </c:pt>
                <c:pt idx="82">
                  <c:v>1.2924374999999999</c:v>
                </c:pt>
                <c:pt idx="83">
                  <c:v>1.2710254000000001</c:v>
                </c:pt>
                <c:pt idx="84">
                  <c:v>1.2563053</c:v>
                </c:pt>
                <c:pt idx="85">
                  <c:v>1.2383637000000001</c:v>
                </c:pt>
                <c:pt idx="86">
                  <c:v>1.2188767</c:v>
                </c:pt>
                <c:pt idx="87">
                  <c:v>1.1944105</c:v>
                </c:pt>
                <c:pt idx="88">
                  <c:v>1.1729459</c:v>
                </c:pt>
                <c:pt idx="89">
                  <c:v>1.153896</c:v>
                </c:pt>
                <c:pt idx="90">
                  <c:v>1.0943102</c:v>
                </c:pt>
                <c:pt idx="91">
                  <c:v>1.0782544000000001</c:v>
                </c:pt>
                <c:pt idx="92">
                  <c:v>1.0689945999999999</c:v>
                </c:pt>
                <c:pt idx="93">
                  <c:v>1.0267945000000001</c:v>
                </c:pt>
                <c:pt idx="94">
                  <c:v>0.98017960999999998</c:v>
                </c:pt>
                <c:pt idx="95">
                  <c:v>0.94978101999999998</c:v>
                </c:pt>
                <c:pt idx="96">
                  <c:v>0.92013208999999996</c:v>
                </c:pt>
                <c:pt idx="97">
                  <c:v>0.87577989999999994</c:v>
                </c:pt>
                <c:pt idx="98">
                  <c:v>0.84289501</c:v>
                </c:pt>
                <c:pt idx="99">
                  <c:v>0.81737753999999996</c:v>
                </c:pt>
                <c:pt idx="100">
                  <c:v>0.77816852000000003</c:v>
                </c:pt>
                <c:pt idx="101">
                  <c:v>0.75555127</c:v>
                </c:pt>
                <c:pt idx="102">
                  <c:v>0.73595794999999997</c:v>
                </c:pt>
                <c:pt idx="103">
                  <c:v>0.73310366999999999</c:v>
                </c:pt>
                <c:pt idx="104">
                  <c:v>0.72970042999999996</c:v>
                </c:pt>
                <c:pt idx="105">
                  <c:v>0.73093896999999997</c:v>
                </c:pt>
                <c:pt idx="106">
                  <c:v>0.74776469000000001</c:v>
                </c:pt>
                <c:pt idx="107">
                  <c:v>0.72609005000000004</c:v>
                </c:pt>
                <c:pt idx="108">
                  <c:v>0.71432605000000005</c:v>
                </c:pt>
                <c:pt idx="109">
                  <c:v>0.70117889</c:v>
                </c:pt>
                <c:pt idx="110">
                  <c:v>0.69411168999999995</c:v>
                </c:pt>
                <c:pt idx="111">
                  <c:v>0.68284787000000002</c:v>
                </c:pt>
                <c:pt idx="112">
                  <c:v>0.66773877999999998</c:v>
                </c:pt>
                <c:pt idx="113">
                  <c:v>0.64177318000000005</c:v>
                </c:pt>
                <c:pt idx="114">
                  <c:v>0.61908061999999997</c:v>
                </c:pt>
                <c:pt idx="115">
                  <c:v>0.60644182000000002</c:v>
                </c:pt>
                <c:pt idx="116">
                  <c:v>0.59909588999999996</c:v>
                </c:pt>
                <c:pt idx="117">
                  <c:v>0.58145851000000004</c:v>
                </c:pt>
                <c:pt idx="118">
                  <c:v>0.55751119000000005</c:v>
                </c:pt>
                <c:pt idx="119">
                  <c:v>0.52415171000000005</c:v>
                </c:pt>
                <c:pt idx="120">
                  <c:v>0.48746500999999998</c:v>
                </c:pt>
                <c:pt idx="121">
                  <c:v>0.44326244999999997</c:v>
                </c:pt>
                <c:pt idx="122">
                  <c:v>0.41260171000000001</c:v>
                </c:pt>
                <c:pt idx="123">
                  <c:v>0.39232841000000002</c:v>
                </c:pt>
                <c:pt idx="124">
                  <c:v>0.37030101999999998</c:v>
                </c:pt>
                <c:pt idx="125">
                  <c:v>0.35791264</c:v>
                </c:pt>
                <c:pt idx="126">
                  <c:v>0.34942908</c:v>
                </c:pt>
                <c:pt idx="127">
                  <c:v>0.34832310999999999</c:v>
                </c:pt>
                <c:pt idx="128">
                  <c:v>0.34384801999999998</c:v>
                </c:pt>
                <c:pt idx="129">
                  <c:v>0.3457674</c:v>
                </c:pt>
                <c:pt idx="130">
                  <c:v>0.34669689999999997</c:v>
                </c:pt>
                <c:pt idx="131">
                  <c:v>0.35055623000000002</c:v>
                </c:pt>
                <c:pt idx="132">
                  <c:v>0.35840059000000002</c:v>
                </c:pt>
                <c:pt idx="133">
                  <c:v>0.37746597999999998</c:v>
                </c:pt>
                <c:pt idx="134">
                  <c:v>0.39392534000000001</c:v>
                </c:pt>
                <c:pt idx="135">
                  <c:v>0.42420107000000001</c:v>
                </c:pt>
                <c:pt idx="136">
                  <c:v>0.45791762000000003</c:v>
                </c:pt>
                <c:pt idx="137">
                  <c:v>0.51047604000000002</c:v>
                </c:pt>
                <c:pt idx="138">
                  <c:v>0.55525577999999998</c:v>
                </c:pt>
                <c:pt idx="139">
                  <c:v>0.58543391</c:v>
                </c:pt>
                <c:pt idx="140">
                  <c:v>0.61223662999999995</c:v>
                </c:pt>
                <c:pt idx="141">
                  <c:v>0.65626424999999999</c:v>
                </c:pt>
                <c:pt idx="142">
                  <c:v>0.69381581999999997</c:v>
                </c:pt>
                <c:pt idx="143">
                  <c:v>0.71947234999999998</c:v>
                </c:pt>
                <c:pt idx="144">
                  <c:v>0.73762881000000002</c:v>
                </c:pt>
                <c:pt idx="145">
                  <c:v>0.74884958000000001</c:v>
                </c:pt>
                <c:pt idx="146">
                  <c:v>0.76215195999999996</c:v>
                </c:pt>
                <c:pt idx="147">
                  <c:v>0.77383895999999996</c:v>
                </c:pt>
                <c:pt idx="148">
                  <c:v>0.77982956999999997</c:v>
                </c:pt>
                <c:pt idx="149">
                  <c:v>0.78214479000000003</c:v>
                </c:pt>
                <c:pt idx="150">
                  <c:v>0.78890061</c:v>
                </c:pt>
                <c:pt idx="151">
                  <c:v>0.79876972000000002</c:v>
                </c:pt>
                <c:pt idx="152">
                  <c:v>0.81526153000000001</c:v>
                </c:pt>
                <c:pt idx="153">
                  <c:v>0.82630881</c:v>
                </c:pt>
                <c:pt idx="154">
                  <c:v>0.82748288000000003</c:v>
                </c:pt>
                <c:pt idx="155">
                  <c:v>0.83823455000000002</c:v>
                </c:pt>
                <c:pt idx="156">
                  <c:v>0.84453168000000001</c:v>
                </c:pt>
                <c:pt idx="157">
                  <c:v>0.85322293000000005</c:v>
                </c:pt>
                <c:pt idx="158">
                  <c:v>0.86277979000000005</c:v>
                </c:pt>
                <c:pt idx="159">
                  <c:v>0.86453163</c:v>
                </c:pt>
                <c:pt idx="160">
                  <c:v>0.87221256000000003</c:v>
                </c:pt>
                <c:pt idx="161">
                  <c:v>0.87632111999999995</c:v>
                </c:pt>
                <c:pt idx="162">
                  <c:v>0.88548833999999998</c:v>
                </c:pt>
                <c:pt idx="163">
                  <c:v>0.90390097000000003</c:v>
                </c:pt>
                <c:pt idx="164">
                  <c:v>0.94409924999999995</c:v>
                </c:pt>
                <c:pt idx="165">
                  <c:v>0.99102900000000005</c:v>
                </c:pt>
                <c:pt idx="166">
                  <c:v>1.0166436999999999</c:v>
                </c:pt>
                <c:pt idx="167">
                  <c:v>1.0573821000000001</c:v>
                </c:pt>
                <c:pt idx="168">
                  <c:v>1.0789934999999999</c:v>
                </c:pt>
                <c:pt idx="169">
                  <c:v>1.1145745</c:v>
                </c:pt>
                <c:pt idx="170">
                  <c:v>1.1753069</c:v>
                </c:pt>
                <c:pt idx="171">
                  <c:v>1.2036804999999999</c:v>
                </c:pt>
                <c:pt idx="172">
                  <c:v>1.2449505999999999</c:v>
                </c:pt>
                <c:pt idx="173">
                  <c:v>1.3175705</c:v>
                </c:pt>
                <c:pt idx="174">
                  <c:v>1.3881182000000001</c:v>
                </c:pt>
                <c:pt idx="175">
                  <c:v>1.4332317999999999</c:v>
                </c:pt>
                <c:pt idx="176">
                  <c:v>1.4711004000000001</c:v>
                </c:pt>
                <c:pt idx="177">
                  <c:v>1.4871319999999999</c:v>
                </c:pt>
                <c:pt idx="178">
                  <c:v>1.5124417000000001</c:v>
                </c:pt>
                <c:pt idx="179">
                  <c:v>1.5519666999999999</c:v>
                </c:pt>
                <c:pt idx="180">
                  <c:v>1.5815919000000001</c:v>
                </c:pt>
                <c:pt idx="181">
                  <c:v>1.5936839</c:v>
                </c:pt>
                <c:pt idx="182">
                  <c:v>1.6166172000000001</c:v>
                </c:pt>
                <c:pt idx="183">
                  <c:v>1.6307100999999999</c:v>
                </c:pt>
                <c:pt idx="184">
                  <c:v>1.6541067</c:v>
                </c:pt>
                <c:pt idx="185">
                  <c:v>1.6490712000000001</c:v>
                </c:pt>
                <c:pt idx="186">
                  <c:v>1.6441283</c:v>
                </c:pt>
                <c:pt idx="187">
                  <c:v>1.6316531000000001</c:v>
                </c:pt>
                <c:pt idx="188">
                  <c:v>1.6155187</c:v>
                </c:pt>
                <c:pt idx="189">
                  <c:v>1.5940468000000001</c:v>
                </c:pt>
                <c:pt idx="190">
                  <c:v>1.5566861999999999</c:v>
                </c:pt>
                <c:pt idx="191">
                  <c:v>1.534467</c:v>
                </c:pt>
                <c:pt idx="192">
                  <c:v>1.5334217999999999</c:v>
                </c:pt>
                <c:pt idx="193">
                  <c:v>1.5168611999999999</c:v>
                </c:pt>
                <c:pt idx="194">
                  <c:v>1.4980549999999999</c:v>
                </c:pt>
                <c:pt idx="195">
                  <c:v>1.4809356</c:v>
                </c:pt>
                <c:pt idx="196">
                  <c:v>1.4832510000000001</c:v>
                </c:pt>
                <c:pt idx="197">
                  <c:v>1.4797332000000001</c:v>
                </c:pt>
                <c:pt idx="198">
                  <c:v>1.48925</c:v>
                </c:pt>
                <c:pt idx="199">
                  <c:v>1.4974814999999999</c:v>
                </c:pt>
                <c:pt idx="200">
                  <c:v>1.4945691000000001</c:v>
                </c:pt>
                <c:pt idx="201">
                  <c:v>1.4855727999999999</c:v>
                </c:pt>
                <c:pt idx="202">
                  <c:v>1.4766698</c:v>
                </c:pt>
                <c:pt idx="203">
                  <c:v>1.4572839</c:v>
                </c:pt>
                <c:pt idx="204">
                  <c:v>1.4642710000000001</c:v>
                </c:pt>
                <c:pt idx="205">
                  <c:v>1.4736014</c:v>
                </c:pt>
                <c:pt idx="206">
                  <c:v>1.4722462999999999</c:v>
                </c:pt>
                <c:pt idx="207">
                  <c:v>1.4818971000000001</c:v>
                </c:pt>
                <c:pt idx="208">
                  <c:v>1.5087299000000001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2F-43B8-9978-C78AF42F5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185408"/>
        <c:axId val="251183872"/>
      </c:lineChart>
      <c:dateAx>
        <c:axId val="251176448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1177984"/>
        <c:crosses val="autoZero"/>
        <c:auto val="0"/>
        <c:lblOffset val="100"/>
        <c:baseTimeUnit val="months"/>
        <c:majorUnit val="3"/>
        <c:majorTimeUnit val="years"/>
        <c:minorUnit val="1"/>
        <c:minorTimeUnit val="years"/>
      </c:dateAx>
      <c:valAx>
        <c:axId val="251177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1176448"/>
        <c:crosses val="autoZero"/>
        <c:crossBetween val="midCat"/>
      </c:valAx>
      <c:valAx>
        <c:axId val="251183872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1185408"/>
        <c:crosses val="max"/>
        <c:crossBetween val="between"/>
        <c:majorUnit val="0.2"/>
      </c:valAx>
      <c:dateAx>
        <c:axId val="251185408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51183872"/>
        <c:crosses val="autoZero"/>
        <c:auto val="1"/>
        <c:lblOffset val="100"/>
        <c:baseTimeUnit val="months"/>
      </c:date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</c:title>
    <c:autoTitleDeleted val="0"/>
    <c:plotArea>
      <c:layout>
        <c:manualLayout>
          <c:layoutTarget val="inner"/>
          <c:xMode val="edge"/>
          <c:yMode val="edge"/>
          <c:x val="5.4501150888652102E-2"/>
          <c:y val="0.11812946051235121"/>
          <c:w val="0.89099769822269581"/>
          <c:h val="0.76993225423093303"/>
        </c:manualLayout>
      </c:layout>
      <c:lineChart>
        <c:grouping val="standard"/>
        <c:varyColors val="0"/>
        <c:ser>
          <c:idx val="0"/>
          <c:order val="0"/>
          <c:tx>
            <c:strRef>
              <c:f>'Instantaneous Std. Deviation'!$AF$1</c:f>
              <c:strCache>
                <c:ptCount val="1"/>
                <c:pt idx="0">
                  <c:v>ES Real GDP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Deviation'!$B$12:$B$220</c:f>
              <c:numCache>
                <c:formatCode>mmm\-yy</c:formatCode>
                <c:ptCount val="209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</c:numCache>
            </c:numRef>
          </c:cat>
          <c:val>
            <c:numRef>
              <c:f>'Instantaneous Std. Deviation'!$AG$12:$AG$220</c:f>
              <c:numCache>
                <c:formatCode>General</c:formatCode>
                <c:ptCount val="209"/>
                <c:pt idx="0">
                  <c:v>4.2126695999999999</c:v>
                </c:pt>
                <c:pt idx="1">
                  <c:v>4.1508877999999996</c:v>
                </c:pt>
                <c:pt idx="2">
                  <c:v>4.1335034999999998</c:v>
                </c:pt>
                <c:pt idx="3">
                  <c:v>4.1813453000000003</c:v>
                </c:pt>
                <c:pt idx="4">
                  <c:v>4.2562996000000002</c:v>
                </c:pt>
                <c:pt idx="5">
                  <c:v>4.2347973000000003</c:v>
                </c:pt>
                <c:pt idx="6">
                  <c:v>4.2269715999999997</c:v>
                </c:pt>
                <c:pt idx="7">
                  <c:v>4.2014851999999996</c:v>
                </c:pt>
                <c:pt idx="8">
                  <c:v>4.1994784999999997</c:v>
                </c:pt>
                <c:pt idx="9">
                  <c:v>4.2959426000000001</c:v>
                </c:pt>
                <c:pt idx="10">
                  <c:v>4.3971840000000002</c:v>
                </c:pt>
                <c:pt idx="11">
                  <c:v>4.5101782000000004</c:v>
                </c:pt>
                <c:pt idx="12">
                  <c:v>4.6330822999999999</c:v>
                </c:pt>
                <c:pt idx="13">
                  <c:v>4.7404599999999997</c:v>
                </c:pt>
                <c:pt idx="14">
                  <c:v>4.7896936999999999</c:v>
                </c:pt>
                <c:pt idx="15">
                  <c:v>4.8700524999999999</c:v>
                </c:pt>
                <c:pt idx="16">
                  <c:v>4.8943994999999996</c:v>
                </c:pt>
                <c:pt idx="17">
                  <c:v>4.8971447000000001</c:v>
                </c:pt>
                <c:pt idx="18">
                  <c:v>4.8594681</c:v>
                </c:pt>
                <c:pt idx="19">
                  <c:v>4.8385094999999998</c:v>
                </c:pt>
                <c:pt idx="20">
                  <c:v>4.8095336</c:v>
                </c:pt>
                <c:pt idx="21">
                  <c:v>4.7396202000000001</c:v>
                </c:pt>
                <c:pt idx="22">
                  <c:v>4.7720269000000002</c:v>
                </c:pt>
                <c:pt idx="23">
                  <c:v>4.7494116999999996</c:v>
                </c:pt>
                <c:pt idx="24">
                  <c:v>4.7211657000000002</c:v>
                </c:pt>
                <c:pt idx="25">
                  <c:v>4.7019525</c:v>
                </c:pt>
                <c:pt idx="26">
                  <c:v>4.6258150000000002</c:v>
                </c:pt>
                <c:pt idx="27">
                  <c:v>4.5313730999999997</c:v>
                </c:pt>
                <c:pt idx="28">
                  <c:v>4.4098785999999999</c:v>
                </c:pt>
                <c:pt idx="29">
                  <c:v>4.2660888999999997</c:v>
                </c:pt>
                <c:pt idx="30">
                  <c:v>4.0107001999999996</c:v>
                </c:pt>
                <c:pt idx="31">
                  <c:v>3.8216717999999998</c:v>
                </c:pt>
                <c:pt idx="32">
                  <c:v>3.6835498000000002</c:v>
                </c:pt>
                <c:pt idx="33">
                  <c:v>3.6233238000000001</c:v>
                </c:pt>
                <c:pt idx="34">
                  <c:v>3.3045089000000001</c:v>
                </c:pt>
                <c:pt idx="35">
                  <c:v>3.1333905</c:v>
                </c:pt>
                <c:pt idx="36">
                  <c:v>2.9536812000000001</c:v>
                </c:pt>
                <c:pt idx="37">
                  <c:v>2.8965595999999998</c:v>
                </c:pt>
                <c:pt idx="38">
                  <c:v>2.8221965999999998</c:v>
                </c:pt>
                <c:pt idx="39">
                  <c:v>2.7119838000000001</c:v>
                </c:pt>
                <c:pt idx="40">
                  <c:v>2.5460148999999999</c:v>
                </c:pt>
                <c:pt idx="41">
                  <c:v>2.4543759000000001</c:v>
                </c:pt>
                <c:pt idx="42">
                  <c:v>2.3383915000000002</c:v>
                </c:pt>
                <c:pt idx="43">
                  <c:v>2.1953895000000001</c:v>
                </c:pt>
                <c:pt idx="44">
                  <c:v>2.0756063</c:v>
                </c:pt>
                <c:pt idx="45">
                  <c:v>2.0142999000000001</c:v>
                </c:pt>
                <c:pt idx="46">
                  <c:v>1.9527684000000001</c:v>
                </c:pt>
                <c:pt idx="47">
                  <c:v>1.9056379999999999</c:v>
                </c:pt>
                <c:pt idx="48">
                  <c:v>1.8731207999999999</c:v>
                </c:pt>
                <c:pt idx="49">
                  <c:v>1.8196317</c:v>
                </c:pt>
                <c:pt idx="50">
                  <c:v>1.7884804000000001</c:v>
                </c:pt>
                <c:pt idx="51">
                  <c:v>1.7526276999999999</c:v>
                </c:pt>
                <c:pt idx="52">
                  <c:v>1.7252622</c:v>
                </c:pt>
                <c:pt idx="53">
                  <c:v>1.6686764000000001</c:v>
                </c:pt>
                <c:pt idx="54">
                  <c:v>1.6031167</c:v>
                </c:pt>
                <c:pt idx="55">
                  <c:v>1.5578076000000001</c:v>
                </c:pt>
                <c:pt idx="56">
                  <c:v>1.5144582</c:v>
                </c:pt>
                <c:pt idx="57">
                  <c:v>1.4952483999999999</c:v>
                </c:pt>
                <c:pt idx="58">
                  <c:v>1.455835</c:v>
                </c:pt>
                <c:pt idx="59">
                  <c:v>1.4279128000000001</c:v>
                </c:pt>
                <c:pt idx="60">
                  <c:v>1.4112477999999999</c:v>
                </c:pt>
                <c:pt idx="61">
                  <c:v>1.4144532999999999</c:v>
                </c:pt>
                <c:pt idx="62">
                  <c:v>1.4291068</c:v>
                </c:pt>
                <c:pt idx="63">
                  <c:v>1.4301792</c:v>
                </c:pt>
                <c:pt idx="64">
                  <c:v>1.4374819999999999</c:v>
                </c:pt>
                <c:pt idx="65">
                  <c:v>1.453892</c:v>
                </c:pt>
                <c:pt idx="66">
                  <c:v>1.4657381</c:v>
                </c:pt>
                <c:pt idx="67">
                  <c:v>1.4558252</c:v>
                </c:pt>
                <c:pt idx="68">
                  <c:v>1.4319980999999999</c:v>
                </c:pt>
                <c:pt idx="69">
                  <c:v>1.4111282000000001</c:v>
                </c:pt>
                <c:pt idx="70">
                  <c:v>1.401624</c:v>
                </c:pt>
                <c:pt idx="71">
                  <c:v>1.3964171000000001</c:v>
                </c:pt>
                <c:pt idx="72">
                  <c:v>1.4240307000000001</c:v>
                </c:pt>
                <c:pt idx="73">
                  <c:v>1.4366246</c:v>
                </c:pt>
                <c:pt idx="74">
                  <c:v>1.4591628999999999</c:v>
                </c:pt>
                <c:pt idx="75">
                  <c:v>1.4715271000000001</c:v>
                </c:pt>
                <c:pt idx="76">
                  <c:v>1.4879156</c:v>
                </c:pt>
                <c:pt idx="77">
                  <c:v>1.4729511</c:v>
                </c:pt>
                <c:pt idx="78">
                  <c:v>1.4546273000000001</c:v>
                </c:pt>
                <c:pt idx="79">
                  <c:v>1.4408903</c:v>
                </c:pt>
                <c:pt idx="80">
                  <c:v>1.4436842000000001</c:v>
                </c:pt>
                <c:pt idx="81">
                  <c:v>1.4546623000000001</c:v>
                </c:pt>
                <c:pt idx="82">
                  <c:v>1.4938309000000001</c:v>
                </c:pt>
                <c:pt idx="83">
                  <c:v>1.5331068999999999</c:v>
                </c:pt>
                <c:pt idx="84">
                  <c:v>1.5592088</c:v>
                </c:pt>
                <c:pt idx="85">
                  <c:v>1.6057298</c:v>
                </c:pt>
                <c:pt idx="86">
                  <c:v>1.6706825000000001</c:v>
                </c:pt>
                <c:pt idx="87">
                  <c:v>1.7506824000000001</c:v>
                </c:pt>
                <c:pt idx="88">
                  <c:v>1.8784714</c:v>
                </c:pt>
                <c:pt idx="89">
                  <c:v>1.9798852</c:v>
                </c:pt>
                <c:pt idx="90">
                  <c:v>2.0846640000000001</c:v>
                </c:pt>
                <c:pt idx="91">
                  <c:v>2.1903991</c:v>
                </c:pt>
                <c:pt idx="92">
                  <c:v>2.3652123</c:v>
                </c:pt>
                <c:pt idx="93">
                  <c:v>2.5089497000000001</c:v>
                </c:pt>
                <c:pt idx="94">
                  <c:v>2.6085756</c:v>
                </c:pt>
                <c:pt idx="95">
                  <c:v>2.7147142</c:v>
                </c:pt>
                <c:pt idx="96">
                  <c:v>2.8200778</c:v>
                </c:pt>
                <c:pt idx="97">
                  <c:v>2.9803378</c:v>
                </c:pt>
                <c:pt idx="98">
                  <c:v>3.0925848999999999</c:v>
                </c:pt>
                <c:pt idx="99">
                  <c:v>3.1405420999999998</c:v>
                </c:pt>
                <c:pt idx="100">
                  <c:v>3.2148455</c:v>
                </c:pt>
                <c:pt idx="101">
                  <c:v>3.2648229999999998</c:v>
                </c:pt>
                <c:pt idx="102">
                  <c:v>3.2683987000000001</c:v>
                </c:pt>
                <c:pt idx="103">
                  <c:v>3.2955207999999998</c:v>
                </c:pt>
                <c:pt idx="104">
                  <c:v>3.3082535000000002</c:v>
                </c:pt>
                <c:pt idx="105">
                  <c:v>3.3165315999999998</c:v>
                </c:pt>
                <c:pt idx="106">
                  <c:v>3.3437051000000002</c:v>
                </c:pt>
                <c:pt idx="107">
                  <c:v>3.3702063</c:v>
                </c:pt>
                <c:pt idx="108">
                  <c:v>3.3919176000000002</c:v>
                </c:pt>
                <c:pt idx="109">
                  <c:v>3.3579373000000001</c:v>
                </c:pt>
                <c:pt idx="110">
                  <c:v>3.3323939</c:v>
                </c:pt>
                <c:pt idx="111">
                  <c:v>3.3380450000000002</c:v>
                </c:pt>
                <c:pt idx="112">
                  <c:v>3.3242215000000002</c:v>
                </c:pt>
                <c:pt idx="113">
                  <c:v>3.3367855</c:v>
                </c:pt>
                <c:pt idx="114">
                  <c:v>3.3254445000000001</c:v>
                </c:pt>
                <c:pt idx="115">
                  <c:v>3.2916884</c:v>
                </c:pt>
                <c:pt idx="116">
                  <c:v>3.2255938999999998</c:v>
                </c:pt>
                <c:pt idx="117">
                  <c:v>3.1169210999999999</c:v>
                </c:pt>
                <c:pt idx="118">
                  <c:v>3.0486705000000001</c:v>
                </c:pt>
                <c:pt idx="119">
                  <c:v>2.9781485000000001</c:v>
                </c:pt>
                <c:pt idx="120">
                  <c:v>2.9264144000000001</c:v>
                </c:pt>
                <c:pt idx="121">
                  <c:v>2.9077508999999999</c:v>
                </c:pt>
                <c:pt idx="122">
                  <c:v>2.7978917999999999</c:v>
                </c:pt>
                <c:pt idx="123">
                  <c:v>2.7004242999999999</c:v>
                </c:pt>
                <c:pt idx="124">
                  <c:v>2.5885527000000002</c:v>
                </c:pt>
                <c:pt idx="125">
                  <c:v>2.453036</c:v>
                </c:pt>
                <c:pt idx="126">
                  <c:v>2.3410967</c:v>
                </c:pt>
                <c:pt idx="127">
                  <c:v>2.1472826</c:v>
                </c:pt>
                <c:pt idx="128">
                  <c:v>2.0629884999999999</c:v>
                </c:pt>
                <c:pt idx="129">
                  <c:v>1.9698784</c:v>
                </c:pt>
                <c:pt idx="130">
                  <c:v>1.870036</c:v>
                </c:pt>
                <c:pt idx="131">
                  <c:v>1.7543249999999999</c:v>
                </c:pt>
                <c:pt idx="132">
                  <c:v>1.65987</c:v>
                </c:pt>
                <c:pt idx="133">
                  <c:v>1.5279857999999999</c:v>
                </c:pt>
                <c:pt idx="134">
                  <c:v>1.4386859000000001</c:v>
                </c:pt>
                <c:pt idx="135">
                  <c:v>1.3494588000000001</c:v>
                </c:pt>
                <c:pt idx="136">
                  <c:v>1.2734392999999999</c:v>
                </c:pt>
                <c:pt idx="137">
                  <c:v>1.2355953</c:v>
                </c:pt>
                <c:pt idx="138">
                  <c:v>1.2118367999999999</c:v>
                </c:pt>
                <c:pt idx="139">
                  <c:v>1.1935974</c:v>
                </c:pt>
                <c:pt idx="140">
                  <c:v>1.1632141</c:v>
                </c:pt>
                <c:pt idx="141">
                  <c:v>1.1289431999999999</c:v>
                </c:pt>
                <c:pt idx="142">
                  <c:v>1.1163348</c:v>
                </c:pt>
                <c:pt idx="143">
                  <c:v>1.0925658</c:v>
                </c:pt>
                <c:pt idx="144">
                  <c:v>1.0664738</c:v>
                </c:pt>
                <c:pt idx="145">
                  <c:v>1.0602543</c:v>
                </c:pt>
                <c:pt idx="146">
                  <c:v>1.0479993000000001</c:v>
                </c:pt>
                <c:pt idx="147">
                  <c:v>1.0395832</c:v>
                </c:pt>
                <c:pt idx="148">
                  <c:v>1.0234646000000001</c:v>
                </c:pt>
                <c:pt idx="149">
                  <c:v>1.0135238</c:v>
                </c:pt>
                <c:pt idx="150">
                  <c:v>0.97530592999999999</c:v>
                </c:pt>
                <c:pt idx="151">
                  <c:v>0.95311129999999999</c:v>
                </c:pt>
                <c:pt idx="152">
                  <c:v>0.97837014</c:v>
                </c:pt>
                <c:pt idx="153">
                  <c:v>0.92004697000000002</c:v>
                </c:pt>
                <c:pt idx="154">
                  <c:v>0.90220736999999995</c:v>
                </c:pt>
                <c:pt idx="155">
                  <c:v>0.88185566000000004</c:v>
                </c:pt>
                <c:pt idx="156">
                  <c:v>0.87842653999999998</c:v>
                </c:pt>
                <c:pt idx="157">
                  <c:v>0.87925936999999998</c:v>
                </c:pt>
                <c:pt idx="158">
                  <c:v>0.87416125</c:v>
                </c:pt>
                <c:pt idx="159">
                  <c:v>0.86646042000000001</c:v>
                </c:pt>
                <c:pt idx="160">
                  <c:v>0.85935359</c:v>
                </c:pt>
                <c:pt idx="161">
                  <c:v>0.86107699999999998</c:v>
                </c:pt>
                <c:pt idx="162">
                  <c:v>0.85367978</c:v>
                </c:pt>
                <c:pt idx="163">
                  <c:v>0.85349830000000004</c:v>
                </c:pt>
                <c:pt idx="164">
                  <c:v>0.87106649999999997</c:v>
                </c:pt>
                <c:pt idx="165">
                  <c:v>0.88082062999999999</c:v>
                </c:pt>
                <c:pt idx="166">
                  <c:v>0.90618268000000002</c:v>
                </c:pt>
                <c:pt idx="167">
                  <c:v>0.90480168999999999</c:v>
                </c:pt>
                <c:pt idx="168">
                  <c:v>0.91780022000000006</c:v>
                </c:pt>
                <c:pt idx="169">
                  <c:v>0.92035009000000001</c:v>
                </c:pt>
                <c:pt idx="170">
                  <c:v>0.93501820000000002</c:v>
                </c:pt>
                <c:pt idx="171">
                  <c:v>0.96161677999999995</c:v>
                </c:pt>
                <c:pt idx="172">
                  <c:v>0.96086077000000003</c:v>
                </c:pt>
                <c:pt idx="173">
                  <c:v>0.96966280000000005</c:v>
                </c:pt>
                <c:pt idx="174">
                  <c:v>0.98769114999999996</c:v>
                </c:pt>
                <c:pt idx="175">
                  <c:v>1.0324397000000001</c:v>
                </c:pt>
                <c:pt idx="176">
                  <c:v>1.0367283</c:v>
                </c:pt>
                <c:pt idx="177">
                  <c:v>1.0477011000000001</c:v>
                </c:pt>
                <c:pt idx="178">
                  <c:v>1.0961126000000001</c:v>
                </c:pt>
                <c:pt idx="179">
                  <c:v>1.1785631999999999</c:v>
                </c:pt>
                <c:pt idx="180">
                  <c:v>1.20048</c:v>
                </c:pt>
                <c:pt idx="181">
                  <c:v>1.211921</c:v>
                </c:pt>
                <c:pt idx="182">
                  <c:v>1.2747647</c:v>
                </c:pt>
                <c:pt idx="183">
                  <c:v>1.3555263</c:v>
                </c:pt>
                <c:pt idx="184">
                  <c:v>1.4814638</c:v>
                </c:pt>
                <c:pt idx="185">
                  <c:v>1.4639481000000001</c:v>
                </c:pt>
                <c:pt idx="186">
                  <c:v>1.4949087999999999</c:v>
                </c:pt>
                <c:pt idx="187">
                  <c:v>1.4238074999999999</c:v>
                </c:pt>
                <c:pt idx="188">
                  <c:v>1.3651808000000001</c:v>
                </c:pt>
                <c:pt idx="189">
                  <c:v>1.2236670999999999</c:v>
                </c:pt>
                <c:pt idx="190">
                  <c:v>1.167786</c:v>
                </c:pt>
                <c:pt idx="191">
                  <c:v>1.1533648000000001</c:v>
                </c:pt>
                <c:pt idx="192">
                  <c:v>1.1724319000000001</c:v>
                </c:pt>
                <c:pt idx="193">
                  <c:v>1.2536896</c:v>
                </c:pt>
                <c:pt idx="194">
                  <c:v>1.3261810999999999</c:v>
                </c:pt>
                <c:pt idx="195">
                  <c:v>1.3707613999999999</c:v>
                </c:pt>
                <c:pt idx="196">
                  <c:v>1.5484062000000001</c:v>
                </c:pt>
                <c:pt idx="197">
                  <c:v>1.4489558</c:v>
                </c:pt>
                <c:pt idx="198">
                  <c:v>1.3732930999999999</c:v>
                </c:pt>
                <c:pt idx="199">
                  <c:v>1.4847634999999999</c:v>
                </c:pt>
                <c:pt idx="200">
                  <c:v>3.3566163000000002</c:v>
                </c:pt>
                <c:pt idx="201">
                  <c:v>1.3447598999999999</c:v>
                </c:pt>
                <c:pt idx="202">
                  <c:v>1.1090911000000001</c:v>
                </c:pt>
                <c:pt idx="203">
                  <c:v>1.0406211000000001</c:v>
                </c:pt>
                <c:pt idx="204">
                  <c:v>0.89503938999999999</c:v>
                </c:pt>
                <c:pt idx="205">
                  <c:v>0.84130046000000003</c:v>
                </c:pt>
                <c:pt idx="206">
                  <c:v>0.80660297000000003</c:v>
                </c:pt>
                <c:pt idx="207">
                  <c:v>0.76443620999999995</c:v>
                </c:pt>
                <c:pt idx="208">
                  <c:v>0.73511634999999997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3E-4E58-8023-7997B4875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931456"/>
        <c:axId val="250933248"/>
      </c:lineChart>
      <c:lineChart>
        <c:grouping val="standard"/>
        <c:varyColors val="0"/>
        <c:ser>
          <c:idx val="1"/>
          <c:order val="1"/>
          <c:tx>
            <c:strRef>
              <c:f>'Instantaneous Std. Deviation'!$AH$1</c:f>
              <c:strCache>
                <c:ptCount val="1"/>
                <c:pt idx="0">
                  <c:v>ES GDP Deflator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Deviation'!$B$12:$B$221</c:f>
              <c:numCache>
                <c:formatCode>mmm\-yy</c:formatCode>
                <c:ptCount val="210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  <c:pt idx="209">
                  <c:v>41791</c:v>
                </c:pt>
              </c:numCache>
            </c:numRef>
          </c:cat>
          <c:val>
            <c:numRef>
              <c:f>'Instantaneous Std. Deviation'!$AI$12:$AI$220</c:f>
              <c:numCache>
                <c:formatCode>General</c:formatCode>
                <c:ptCount val="209"/>
                <c:pt idx="0">
                  <c:v>1.2966629999999999</c:v>
                </c:pt>
                <c:pt idx="1">
                  <c:v>1.3152543999999999</c:v>
                </c:pt>
                <c:pt idx="2">
                  <c:v>1.2619634</c:v>
                </c:pt>
                <c:pt idx="3">
                  <c:v>1.2090544000000001</c:v>
                </c:pt>
                <c:pt idx="4">
                  <c:v>1.2130202999999999</c:v>
                </c:pt>
                <c:pt idx="5">
                  <c:v>1.2052352</c:v>
                </c:pt>
                <c:pt idx="6">
                  <c:v>1.1821644</c:v>
                </c:pt>
                <c:pt idx="7">
                  <c:v>1.1700079000000001</c:v>
                </c:pt>
                <c:pt idx="8">
                  <c:v>1.1471313000000001</c:v>
                </c:pt>
                <c:pt idx="9">
                  <c:v>1.1297762</c:v>
                </c:pt>
                <c:pt idx="10">
                  <c:v>1.1179133999999999</c:v>
                </c:pt>
                <c:pt idx="11">
                  <c:v>1.0849356999999999</c:v>
                </c:pt>
                <c:pt idx="12">
                  <c:v>1.0641316999999999</c:v>
                </c:pt>
                <c:pt idx="13">
                  <c:v>1.040125</c:v>
                </c:pt>
                <c:pt idx="14">
                  <c:v>1.0444834999999999</c:v>
                </c:pt>
                <c:pt idx="15">
                  <c:v>1.0484386999999999</c:v>
                </c:pt>
                <c:pt idx="16">
                  <c:v>1.0445742</c:v>
                </c:pt>
                <c:pt idx="17">
                  <c:v>1.0868728999999999</c:v>
                </c:pt>
                <c:pt idx="18">
                  <c:v>1.1519265000000001</c:v>
                </c:pt>
                <c:pt idx="19">
                  <c:v>1.1412712</c:v>
                </c:pt>
                <c:pt idx="20">
                  <c:v>1.1758938000000001</c:v>
                </c:pt>
                <c:pt idx="21">
                  <c:v>1.1921084</c:v>
                </c:pt>
                <c:pt idx="22">
                  <c:v>1.2562506</c:v>
                </c:pt>
                <c:pt idx="23">
                  <c:v>1.2948244</c:v>
                </c:pt>
                <c:pt idx="24">
                  <c:v>1.2893857</c:v>
                </c:pt>
                <c:pt idx="25">
                  <c:v>1.3227724999999999</c:v>
                </c:pt>
                <c:pt idx="26">
                  <c:v>1.4052743000000001</c:v>
                </c:pt>
                <c:pt idx="27">
                  <c:v>1.4896400000000001</c:v>
                </c:pt>
                <c:pt idx="28">
                  <c:v>1.4752533999999999</c:v>
                </c:pt>
                <c:pt idx="29">
                  <c:v>1.5139435999999999</c:v>
                </c:pt>
                <c:pt idx="30">
                  <c:v>1.5632157</c:v>
                </c:pt>
                <c:pt idx="31">
                  <c:v>1.6231222999999999</c:v>
                </c:pt>
                <c:pt idx="32">
                  <c:v>1.6326335000000001</c:v>
                </c:pt>
                <c:pt idx="33">
                  <c:v>1.6795511000000001</c:v>
                </c:pt>
                <c:pt idx="34">
                  <c:v>1.7086512</c:v>
                </c:pt>
                <c:pt idx="35">
                  <c:v>1.7924046</c:v>
                </c:pt>
                <c:pt idx="36">
                  <c:v>1.7856171999999999</c:v>
                </c:pt>
                <c:pt idx="37">
                  <c:v>1.7939805</c:v>
                </c:pt>
                <c:pt idx="38">
                  <c:v>1.8645716999999999</c:v>
                </c:pt>
                <c:pt idx="39">
                  <c:v>2.0020557999999999</c:v>
                </c:pt>
                <c:pt idx="40">
                  <c:v>2.0201577999999998</c:v>
                </c:pt>
                <c:pt idx="41">
                  <c:v>2.0811817000000001</c:v>
                </c:pt>
                <c:pt idx="42">
                  <c:v>2.0289847999999999</c:v>
                </c:pt>
                <c:pt idx="43">
                  <c:v>2.1595189000000001</c:v>
                </c:pt>
                <c:pt idx="44">
                  <c:v>2.0860889</c:v>
                </c:pt>
                <c:pt idx="45">
                  <c:v>2.1313531000000001</c:v>
                </c:pt>
                <c:pt idx="46">
                  <c:v>2.2721632</c:v>
                </c:pt>
                <c:pt idx="47">
                  <c:v>2.2729320999999998</c:v>
                </c:pt>
                <c:pt idx="48">
                  <c:v>2.3196053000000001</c:v>
                </c:pt>
                <c:pt idx="49">
                  <c:v>2.3888875000000001</c:v>
                </c:pt>
                <c:pt idx="50">
                  <c:v>2.8271875999999998</c:v>
                </c:pt>
                <c:pt idx="51">
                  <c:v>2.3308544000000002</c:v>
                </c:pt>
                <c:pt idx="52">
                  <c:v>2.0957295999999999</c:v>
                </c:pt>
                <c:pt idx="53">
                  <c:v>2.0070887000000002</c:v>
                </c:pt>
                <c:pt idx="54">
                  <c:v>1.9183490000000001</c:v>
                </c:pt>
                <c:pt idx="55">
                  <c:v>1.8880245</c:v>
                </c:pt>
                <c:pt idx="56">
                  <c:v>1.8804901000000001</c:v>
                </c:pt>
                <c:pt idx="57">
                  <c:v>1.8698516000000001</c:v>
                </c:pt>
                <c:pt idx="58">
                  <c:v>1.9234007</c:v>
                </c:pt>
                <c:pt idx="59">
                  <c:v>2.0045131999999999</c:v>
                </c:pt>
                <c:pt idx="60">
                  <c:v>1.9810828</c:v>
                </c:pt>
                <c:pt idx="61">
                  <c:v>1.9409866</c:v>
                </c:pt>
                <c:pt idx="62">
                  <c:v>2.0087120999999999</c:v>
                </c:pt>
                <c:pt idx="63">
                  <c:v>2.2362264000000001</c:v>
                </c:pt>
                <c:pt idx="64">
                  <c:v>2.1864575999999998</c:v>
                </c:pt>
                <c:pt idx="65">
                  <c:v>2.1643683999999999</c:v>
                </c:pt>
                <c:pt idx="66">
                  <c:v>2.2121778000000001</c:v>
                </c:pt>
                <c:pt idx="67">
                  <c:v>2.2343445000000002</c:v>
                </c:pt>
                <c:pt idx="68">
                  <c:v>2.1801933</c:v>
                </c:pt>
                <c:pt idx="69">
                  <c:v>2.5187618999999999</c:v>
                </c:pt>
                <c:pt idx="70">
                  <c:v>2.2282346</c:v>
                </c:pt>
                <c:pt idx="71">
                  <c:v>2.1668086</c:v>
                </c:pt>
                <c:pt idx="72">
                  <c:v>2.0440727000000001</c:v>
                </c:pt>
                <c:pt idx="73">
                  <c:v>2.2192398999999998</c:v>
                </c:pt>
                <c:pt idx="74">
                  <c:v>2.014532</c:v>
                </c:pt>
                <c:pt idx="75">
                  <c:v>1.9493456</c:v>
                </c:pt>
                <c:pt idx="76">
                  <c:v>1.7170312999999999</c:v>
                </c:pt>
                <c:pt idx="77">
                  <c:v>1.5943346</c:v>
                </c:pt>
                <c:pt idx="78">
                  <c:v>1.5207721000000001</c:v>
                </c:pt>
                <c:pt idx="79">
                  <c:v>1.4735016999999999</c:v>
                </c:pt>
                <c:pt idx="80">
                  <c:v>1.4514719</c:v>
                </c:pt>
                <c:pt idx="81">
                  <c:v>1.4277323</c:v>
                </c:pt>
                <c:pt idx="82">
                  <c:v>1.4359843000000001</c:v>
                </c:pt>
                <c:pt idx="83">
                  <c:v>1.4269551</c:v>
                </c:pt>
                <c:pt idx="84">
                  <c:v>1.3811230000000001</c:v>
                </c:pt>
                <c:pt idx="85">
                  <c:v>1.3827981</c:v>
                </c:pt>
                <c:pt idx="86">
                  <c:v>1.6872579000000001</c:v>
                </c:pt>
                <c:pt idx="87">
                  <c:v>1.3345612</c:v>
                </c:pt>
                <c:pt idx="88">
                  <c:v>1.2932661000000001</c:v>
                </c:pt>
                <c:pt idx="89">
                  <c:v>1.2566644</c:v>
                </c:pt>
                <c:pt idx="90">
                  <c:v>1.2160930000000001</c:v>
                </c:pt>
                <c:pt idx="91">
                  <c:v>1.2230799999999999</c:v>
                </c:pt>
                <c:pt idx="92">
                  <c:v>1.1788106</c:v>
                </c:pt>
                <c:pt idx="93">
                  <c:v>1.1723391000000001</c:v>
                </c:pt>
                <c:pt idx="94">
                  <c:v>1.1085023000000001</c:v>
                </c:pt>
                <c:pt idx="95">
                  <c:v>1.0574641</c:v>
                </c:pt>
                <c:pt idx="96">
                  <c:v>1.0043895</c:v>
                </c:pt>
                <c:pt idx="97">
                  <c:v>0.97336827000000004</c:v>
                </c:pt>
                <c:pt idx="98">
                  <c:v>0.93820126000000004</c:v>
                </c:pt>
                <c:pt idx="99">
                  <c:v>0.91084016000000001</c:v>
                </c:pt>
                <c:pt idx="100">
                  <c:v>0.87632821000000005</c:v>
                </c:pt>
                <c:pt idx="101">
                  <c:v>0.85294384999999995</c:v>
                </c:pt>
                <c:pt idx="102">
                  <c:v>0.8440976</c:v>
                </c:pt>
                <c:pt idx="103">
                  <c:v>0.84594521</c:v>
                </c:pt>
                <c:pt idx="104">
                  <c:v>0.83755394999999999</c:v>
                </c:pt>
                <c:pt idx="105">
                  <c:v>0.82784283000000003</c:v>
                </c:pt>
                <c:pt idx="106">
                  <c:v>0.83194111000000004</c:v>
                </c:pt>
                <c:pt idx="107">
                  <c:v>0.81740427999999998</c:v>
                </c:pt>
                <c:pt idx="108">
                  <c:v>0.80634415999999998</c:v>
                </c:pt>
                <c:pt idx="109">
                  <c:v>0.78307676999999998</c:v>
                </c:pt>
                <c:pt idx="110">
                  <c:v>0.76648720000000004</c:v>
                </c:pt>
                <c:pt idx="111">
                  <c:v>0.75862644999999995</c:v>
                </c:pt>
                <c:pt idx="112">
                  <c:v>0.76343731000000004</c:v>
                </c:pt>
                <c:pt idx="113">
                  <c:v>0.71732357999999996</c:v>
                </c:pt>
                <c:pt idx="114">
                  <c:v>0.71140073999999998</c:v>
                </c:pt>
                <c:pt idx="115">
                  <c:v>0.70955067000000005</c:v>
                </c:pt>
                <c:pt idx="116">
                  <c:v>0.70533946000000003</c:v>
                </c:pt>
                <c:pt idx="117">
                  <c:v>0.69844408999999996</c:v>
                </c:pt>
                <c:pt idx="118">
                  <c:v>0.68893391999999998</c:v>
                </c:pt>
                <c:pt idx="119">
                  <c:v>0.68144212999999998</c:v>
                </c:pt>
                <c:pt idx="120">
                  <c:v>0.67209635999999995</c:v>
                </c:pt>
                <c:pt idx="121">
                  <c:v>0.65463126999999999</c:v>
                </c:pt>
                <c:pt idx="122">
                  <c:v>0.63560903000000002</c:v>
                </c:pt>
                <c:pt idx="123">
                  <c:v>0.61191055000000005</c:v>
                </c:pt>
                <c:pt idx="124">
                  <c:v>0.59525764999999997</c:v>
                </c:pt>
                <c:pt idx="125">
                  <c:v>0.58069139000000003</c:v>
                </c:pt>
                <c:pt idx="126">
                  <c:v>0.58112923000000005</c:v>
                </c:pt>
                <c:pt idx="127">
                  <c:v>0.58374870000000001</c:v>
                </c:pt>
                <c:pt idx="128">
                  <c:v>0.57862121</c:v>
                </c:pt>
                <c:pt idx="129">
                  <c:v>0.57938310000000004</c:v>
                </c:pt>
                <c:pt idx="130">
                  <c:v>0.58238972</c:v>
                </c:pt>
                <c:pt idx="131">
                  <c:v>0.59324286000000004</c:v>
                </c:pt>
                <c:pt idx="132">
                  <c:v>0.61308613999999995</c:v>
                </c:pt>
                <c:pt idx="133">
                  <c:v>0.63749937000000001</c:v>
                </c:pt>
                <c:pt idx="134">
                  <c:v>0.65882733000000004</c:v>
                </c:pt>
                <c:pt idx="135">
                  <c:v>0.66979652000000001</c:v>
                </c:pt>
                <c:pt idx="136">
                  <c:v>0.70567542999999999</c:v>
                </c:pt>
                <c:pt idx="137">
                  <c:v>0.75466781999999999</c:v>
                </c:pt>
                <c:pt idx="138">
                  <c:v>0.78803972</c:v>
                </c:pt>
                <c:pt idx="139">
                  <c:v>0.81415417000000001</c:v>
                </c:pt>
                <c:pt idx="140">
                  <c:v>0.84366775999999999</c:v>
                </c:pt>
                <c:pt idx="141">
                  <c:v>0.88737926</c:v>
                </c:pt>
                <c:pt idx="142">
                  <c:v>0.91781981000000001</c:v>
                </c:pt>
                <c:pt idx="143">
                  <c:v>0.93150754000000002</c:v>
                </c:pt>
                <c:pt idx="144">
                  <c:v>0.95378339999999995</c:v>
                </c:pt>
                <c:pt idx="145">
                  <c:v>1.0003386999999999</c:v>
                </c:pt>
                <c:pt idx="146">
                  <c:v>1.0352330000000001</c:v>
                </c:pt>
                <c:pt idx="147">
                  <c:v>1.0731097999999999</c:v>
                </c:pt>
                <c:pt idx="148">
                  <c:v>1.0880099000000001</c:v>
                </c:pt>
                <c:pt idx="149">
                  <c:v>1.1015672000000001</c:v>
                </c:pt>
                <c:pt idx="150">
                  <c:v>1.1168674999999999</c:v>
                </c:pt>
                <c:pt idx="151">
                  <c:v>1.1373774000000001</c:v>
                </c:pt>
                <c:pt idx="152">
                  <c:v>1.1657074000000001</c:v>
                </c:pt>
                <c:pt idx="153">
                  <c:v>1.1776306000000001</c:v>
                </c:pt>
                <c:pt idx="154">
                  <c:v>1.1873655999999999</c:v>
                </c:pt>
                <c:pt idx="155">
                  <c:v>1.2123626000000001</c:v>
                </c:pt>
                <c:pt idx="156">
                  <c:v>1.2339203999999999</c:v>
                </c:pt>
                <c:pt idx="157">
                  <c:v>1.2645611000000001</c:v>
                </c:pt>
                <c:pt idx="158">
                  <c:v>1.2867310000000001</c:v>
                </c:pt>
                <c:pt idx="159">
                  <c:v>1.3305861999999999</c:v>
                </c:pt>
                <c:pt idx="160">
                  <c:v>1.3574602</c:v>
                </c:pt>
                <c:pt idx="161">
                  <c:v>1.3728184000000001</c:v>
                </c:pt>
                <c:pt idx="162">
                  <c:v>1.3919674</c:v>
                </c:pt>
                <c:pt idx="163">
                  <c:v>1.4133213</c:v>
                </c:pt>
                <c:pt idx="164">
                  <c:v>1.4365557</c:v>
                </c:pt>
                <c:pt idx="165">
                  <c:v>1.4549023000000001</c:v>
                </c:pt>
                <c:pt idx="166">
                  <c:v>1.4838591999999999</c:v>
                </c:pt>
                <c:pt idx="167">
                  <c:v>1.5083169000000001</c:v>
                </c:pt>
                <c:pt idx="168">
                  <c:v>1.5392024</c:v>
                </c:pt>
                <c:pt idx="169">
                  <c:v>1.5599429</c:v>
                </c:pt>
                <c:pt idx="170">
                  <c:v>1.5927735000000001</c:v>
                </c:pt>
                <c:pt idx="171">
                  <c:v>1.6093671000000001</c:v>
                </c:pt>
                <c:pt idx="172">
                  <c:v>1.6428720999999999</c:v>
                </c:pt>
                <c:pt idx="173">
                  <c:v>1.6805992000000001</c:v>
                </c:pt>
                <c:pt idx="174">
                  <c:v>1.7082662</c:v>
                </c:pt>
                <c:pt idx="175">
                  <c:v>1.7197602999999999</c:v>
                </c:pt>
                <c:pt idx="176">
                  <c:v>1.7216657</c:v>
                </c:pt>
                <c:pt idx="177">
                  <c:v>1.6811505</c:v>
                </c:pt>
                <c:pt idx="178">
                  <c:v>1.6529951000000001</c:v>
                </c:pt>
                <c:pt idx="179">
                  <c:v>1.6296086000000001</c:v>
                </c:pt>
                <c:pt idx="180">
                  <c:v>1.6146269</c:v>
                </c:pt>
                <c:pt idx="181">
                  <c:v>1.5902531</c:v>
                </c:pt>
                <c:pt idx="182">
                  <c:v>1.5695872</c:v>
                </c:pt>
                <c:pt idx="183">
                  <c:v>1.5679586999999999</c:v>
                </c:pt>
                <c:pt idx="184">
                  <c:v>1.5678779</c:v>
                </c:pt>
                <c:pt idx="185">
                  <c:v>1.5676515</c:v>
                </c:pt>
                <c:pt idx="186">
                  <c:v>1.5617961</c:v>
                </c:pt>
                <c:pt idx="187">
                  <c:v>1.5526167</c:v>
                </c:pt>
                <c:pt idx="188">
                  <c:v>1.5383958</c:v>
                </c:pt>
                <c:pt idx="189">
                  <c:v>1.5269005</c:v>
                </c:pt>
                <c:pt idx="190">
                  <c:v>1.5031544999999999</c:v>
                </c:pt>
                <c:pt idx="191">
                  <c:v>1.4524425000000001</c:v>
                </c:pt>
                <c:pt idx="192">
                  <c:v>1.4329536</c:v>
                </c:pt>
                <c:pt idx="193">
                  <c:v>1.3794404</c:v>
                </c:pt>
                <c:pt idx="194">
                  <c:v>1.34992</c:v>
                </c:pt>
                <c:pt idx="195">
                  <c:v>1.32433</c:v>
                </c:pt>
                <c:pt idx="196">
                  <c:v>1.3274501999999999</c:v>
                </c:pt>
                <c:pt idx="197">
                  <c:v>1.3365800000000001</c:v>
                </c:pt>
                <c:pt idx="198">
                  <c:v>1.3383536</c:v>
                </c:pt>
                <c:pt idx="199">
                  <c:v>1.3600627000000001</c:v>
                </c:pt>
                <c:pt idx="200">
                  <c:v>1.3837037000000001</c:v>
                </c:pt>
                <c:pt idx="201">
                  <c:v>1.3804217000000001</c:v>
                </c:pt>
                <c:pt idx="202">
                  <c:v>1.3812104999999999</c:v>
                </c:pt>
                <c:pt idx="203">
                  <c:v>1.4402121999999999</c:v>
                </c:pt>
                <c:pt idx="204">
                  <c:v>1.3958889999999999</c:v>
                </c:pt>
                <c:pt idx="205">
                  <c:v>1.4078071999999999</c:v>
                </c:pt>
                <c:pt idx="206">
                  <c:v>1.4184566999999999</c:v>
                </c:pt>
                <c:pt idx="207">
                  <c:v>1.4245592</c:v>
                </c:pt>
                <c:pt idx="208">
                  <c:v>1.4366262000000001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73E-4E58-8023-7997B4875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0936320"/>
        <c:axId val="250934784"/>
      </c:lineChart>
      <c:dateAx>
        <c:axId val="250931456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0933248"/>
        <c:crosses val="autoZero"/>
        <c:auto val="0"/>
        <c:lblOffset val="100"/>
        <c:baseTimeUnit val="months"/>
        <c:majorUnit val="3"/>
        <c:majorTimeUnit val="years"/>
        <c:minorUnit val="1"/>
        <c:minorTimeUnit val="years"/>
      </c:dateAx>
      <c:valAx>
        <c:axId val="2509332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0931456"/>
        <c:crosses val="autoZero"/>
        <c:crossBetween val="midCat"/>
      </c:valAx>
      <c:valAx>
        <c:axId val="250934784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0936320"/>
        <c:crosses val="max"/>
        <c:crossBetween val="between"/>
        <c:majorUnit val="0.2"/>
      </c:valAx>
      <c:dateAx>
        <c:axId val="250936320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50934784"/>
        <c:crosses val="autoZero"/>
        <c:auto val="1"/>
        <c:lblOffset val="100"/>
        <c:baseTimeUnit val="months"/>
      </c:date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</c:title>
    <c:autoTitleDeleted val="0"/>
    <c:plotArea>
      <c:layout>
        <c:manualLayout>
          <c:layoutTarget val="inner"/>
          <c:xMode val="edge"/>
          <c:yMode val="edge"/>
          <c:x val="5.4501150888652102E-2"/>
          <c:y val="0.11812946051235121"/>
          <c:w val="0.89099769822269581"/>
          <c:h val="0.79010981678137693"/>
        </c:manualLayout>
      </c:layout>
      <c:lineChart>
        <c:grouping val="standard"/>
        <c:varyColors val="0"/>
        <c:ser>
          <c:idx val="0"/>
          <c:order val="0"/>
          <c:tx>
            <c:strRef>
              <c:f>'Instantaneous Std. Deviation'!$X$1:$Y$1</c:f>
              <c:strCache>
                <c:ptCount val="1"/>
                <c:pt idx="0">
                  <c:v>CA Real GDP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Deviation'!$B$12:$B$220</c:f>
              <c:numCache>
                <c:formatCode>mmm\-yy</c:formatCode>
                <c:ptCount val="209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</c:numCache>
            </c:numRef>
          </c:cat>
          <c:val>
            <c:numRef>
              <c:f>'Instantaneous Std. Deviation'!$Y$12:$Y$220</c:f>
              <c:numCache>
                <c:formatCode>General</c:formatCode>
                <c:ptCount val="209"/>
                <c:pt idx="0">
                  <c:v>3.2690144999999999</c:v>
                </c:pt>
                <c:pt idx="1">
                  <c:v>3.2572307</c:v>
                </c:pt>
                <c:pt idx="2">
                  <c:v>3.3059099999999999</c:v>
                </c:pt>
                <c:pt idx="3">
                  <c:v>3.3484503000000001</c:v>
                </c:pt>
                <c:pt idx="4">
                  <c:v>3.2380042000000002</c:v>
                </c:pt>
                <c:pt idx="5">
                  <c:v>3.2207669000000001</c:v>
                </c:pt>
                <c:pt idx="6">
                  <c:v>3.2355622999999998</c:v>
                </c:pt>
                <c:pt idx="7">
                  <c:v>3.2757418999999999</c:v>
                </c:pt>
                <c:pt idx="8">
                  <c:v>3.2847966</c:v>
                </c:pt>
                <c:pt idx="9">
                  <c:v>3.2852104999999998</c:v>
                </c:pt>
                <c:pt idx="10">
                  <c:v>3.2697383000000002</c:v>
                </c:pt>
                <c:pt idx="11">
                  <c:v>3.2690226999999998</c:v>
                </c:pt>
                <c:pt idx="12">
                  <c:v>3.2999798999999999</c:v>
                </c:pt>
                <c:pt idx="13">
                  <c:v>3.2852418000000001</c:v>
                </c:pt>
                <c:pt idx="14">
                  <c:v>3.3046196000000001</c:v>
                </c:pt>
                <c:pt idx="15">
                  <c:v>3.3086785999999999</c:v>
                </c:pt>
                <c:pt idx="16">
                  <c:v>3.3231478000000001</c:v>
                </c:pt>
                <c:pt idx="17">
                  <c:v>3.3084346</c:v>
                </c:pt>
                <c:pt idx="18">
                  <c:v>3.2646337000000001</c:v>
                </c:pt>
                <c:pt idx="19">
                  <c:v>3.2367325999999998</c:v>
                </c:pt>
                <c:pt idx="20">
                  <c:v>3.2274457000000001</c:v>
                </c:pt>
                <c:pt idx="21">
                  <c:v>3.1695194999999998</c:v>
                </c:pt>
                <c:pt idx="22">
                  <c:v>3.1425211000000002</c:v>
                </c:pt>
                <c:pt idx="23">
                  <c:v>3.0842518000000001</c:v>
                </c:pt>
                <c:pt idx="24">
                  <c:v>3.0291443999999998</c:v>
                </c:pt>
                <c:pt idx="25">
                  <c:v>2.9882061000000002</c:v>
                </c:pt>
                <c:pt idx="26">
                  <c:v>2.9022198000000001</c:v>
                </c:pt>
                <c:pt idx="27">
                  <c:v>2.8607163999999998</c:v>
                </c:pt>
                <c:pt idx="28">
                  <c:v>2.8426263999999999</c:v>
                </c:pt>
                <c:pt idx="29">
                  <c:v>2.8420540999999999</c:v>
                </c:pt>
                <c:pt idx="30">
                  <c:v>2.8443478999999998</c:v>
                </c:pt>
                <c:pt idx="31">
                  <c:v>2.8871867999999998</c:v>
                </c:pt>
                <c:pt idx="32">
                  <c:v>2.9420156</c:v>
                </c:pt>
                <c:pt idx="33">
                  <c:v>3.0120548</c:v>
                </c:pt>
                <c:pt idx="34">
                  <c:v>3.0612126000000002</c:v>
                </c:pt>
                <c:pt idx="35">
                  <c:v>3.1779538999999999</c:v>
                </c:pt>
                <c:pt idx="36">
                  <c:v>3.2760490999999998</c:v>
                </c:pt>
                <c:pt idx="37">
                  <c:v>3.3484221000000001</c:v>
                </c:pt>
                <c:pt idx="38">
                  <c:v>3.3684807999999999</c:v>
                </c:pt>
                <c:pt idx="39">
                  <c:v>3.3747923000000002</c:v>
                </c:pt>
                <c:pt idx="40">
                  <c:v>3.4165462999999998</c:v>
                </c:pt>
                <c:pt idx="41">
                  <c:v>3.4387737</c:v>
                </c:pt>
                <c:pt idx="42">
                  <c:v>3.4288690000000002</c:v>
                </c:pt>
                <c:pt idx="43">
                  <c:v>3.4114023000000002</c:v>
                </c:pt>
                <c:pt idx="44">
                  <c:v>3.3581034000000001</c:v>
                </c:pt>
                <c:pt idx="45">
                  <c:v>3.2986773999999999</c:v>
                </c:pt>
                <c:pt idx="46">
                  <c:v>3.2731053999999999</c:v>
                </c:pt>
                <c:pt idx="47">
                  <c:v>3.2499744000000002</c:v>
                </c:pt>
                <c:pt idx="48">
                  <c:v>3.1991152999999999</c:v>
                </c:pt>
                <c:pt idx="49">
                  <c:v>3.1765511000000002</c:v>
                </c:pt>
                <c:pt idx="50">
                  <c:v>3.1694312999999998</c:v>
                </c:pt>
                <c:pt idx="51">
                  <c:v>3.1488521</c:v>
                </c:pt>
                <c:pt idx="52">
                  <c:v>3.1054702999999999</c:v>
                </c:pt>
                <c:pt idx="53">
                  <c:v>3.0427119999999999</c:v>
                </c:pt>
                <c:pt idx="54">
                  <c:v>2.9640578</c:v>
                </c:pt>
                <c:pt idx="55">
                  <c:v>2.8903724</c:v>
                </c:pt>
                <c:pt idx="56">
                  <c:v>2.8495099000000002</c:v>
                </c:pt>
                <c:pt idx="57">
                  <c:v>2.8115196999999998</c:v>
                </c:pt>
                <c:pt idx="58">
                  <c:v>2.7508550999999999</c:v>
                </c:pt>
                <c:pt idx="59">
                  <c:v>2.6784466999999998</c:v>
                </c:pt>
                <c:pt idx="60">
                  <c:v>2.6070057000000002</c:v>
                </c:pt>
                <c:pt idx="61">
                  <c:v>2.5373427</c:v>
                </c:pt>
                <c:pt idx="62">
                  <c:v>2.4834049999999999</c:v>
                </c:pt>
                <c:pt idx="63">
                  <c:v>2.4292302000000001</c:v>
                </c:pt>
                <c:pt idx="64">
                  <c:v>2.3604259000000001</c:v>
                </c:pt>
                <c:pt idx="65">
                  <c:v>2.314152</c:v>
                </c:pt>
                <c:pt idx="66">
                  <c:v>2.3049425000000001</c:v>
                </c:pt>
                <c:pt idx="67">
                  <c:v>2.3037801999999998</c:v>
                </c:pt>
                <c:pt idx="68">
                  <c:v>2.3191738000000002</c:v>
                </c:pt>
                <c:pt idx="69">
                  <c:v>2.3596865</c:v>
                </c:pt>
                <c:pt idx="70">
                  <c:v>2.3981073999999998</c:v>
                </c:pt>
                <c:pt idx="71">
                  <c:v>2.4448067</c:v>
                </c:pt>
                <c:pt idx="72">
                  <c:v>2.5140410000000002</c:v>
                </c:pt>
                <c:pt idx="73">
                  <c:v>2.673063</c:v>
                </c:pt>
                <c:pt idx="74">
                  <c:v>2.7994897999999999</c:v>
                </c:pt>
                <c:pt idx="75">
                  <c:v>2.9126292999999999</c:v>
                </c:pt>
                <c:pt idx="76">
                  <c:v>2.9969646999999999</c:v>
                </c:pt>
                <c:pt idx="77">
                  <c:v>3.0571445000000002</c:v>
                </c:pt>
                <c:pt idx="78">
                  <c:v>3.1324464999999999</c:v>
                </c:pt>
                <c:pt idx="79">
                  <c:v>3.2057817000000002</c:v>
                </c:pt>
                <c:pt idx="80">
                  <c:v>3.2797931</c:v>
                </c:pt>
                <c:pt idx="81">
                  <c:v>3.3131016</c:v>
                </c:pt>
                <c:pt idx="82">
                  <c:v>3.3254953999999999</c:v>
                </c:pt>
                <c:pt idx="83">
                  <c:v>3.3191549</c:v>
                </c:pt>
                <c:pt idx="84">
                  <c:v>3.2983641000000001</c:v>
                </c:pt>
                <c:pt idx="85">
                  <c:v>3.2657707999999999</c:v>
                </c:pt>
                <c:pt idx="86">
                  <c:v>3.2040180999999999</c:v>
                </c:pt>
                <c:pt idx="87">
                  <c:v>3.1830611000000002</c:v>
                </c:pt>
                <c:pt idx="88">
                  <c:v>3.1912440000000002</c:v>
                </c:pt>
                <c:pt idx="89">
                  <c:v>3.1981282000000002</c:v>
                </c:pt>
                <c:pt idx="90">
                  <c:v>3.1865823999999998</c:v>
                </c:pt>
                <c:pt idx="91">
                  <c:v>3.1519452000000001</c:v>
                </c:pt>
                <c:pt idx="92">
                  <c:v>3.1299760000000001</c:v>
                </c:pt>
                <c:pt idx="93">
                  <c:v>3.1134217999999998</c:v>
                </c:pt>
                <c:pt idx="94">
                  <c:v>3.0901388999999999</c:v>
                </c:pt>
                <c:pt idx="95">
                  <c:v>3.065957</c:v>
                </c:pt>
                <c:pt idx="96">
                  <c:v>3.0496349</c:v>
                </c:pt>
                <c:pt idx="97">
                  <c:v>3.0064771000000001</c:v>
                </c:pt>
                <c:pt idx="98">
                  <c:v>3.0005763000000001</c:v>
                </c:pt>
                <c:pt idx="99">
                  <c:v>2.9954271000000001</c:v>
                </c:pt>
                <c:pt idx="100">
                  <c:v>2.9716100000000001</c:v>
                </c:pt>
                <c:pt idx="101">
                  <c:v>2.9134381</c:v>
                </c:pt>
                <c:pt idx="102">
                  <c:v>2.8965219000000002</c:v>
                </c:pt>
                <c:pt idx="103">
                  <c:v>2.8378589999999999</c:v>
                </c:pt>
                <c:pt idx="104">
                  <c:v>2.8450763000000001</c:v>
                </c:pt>
                <c:pt idx="105">
                  <c:v>2.8999562000000001</c:v>
                </c:pt>
                <c:pt idx="106">
                  <c:v>2.8810232</c:v>
                </c:pt>
                <c:pt idx="107">
                  <c:v>2.9934862</c:v>
                </c:pt>
                <c:pt idx="108">
                  <c:v>2.9515733000000002</c:v>
                </c:pt>
                <c:pt idx="109">
                  <c:v>2.8935065</c:v>
                </c:pt>
                <c:pt idx="110">
                  <c:v>2.8950645000000002</c:v>
                </c:pt>
                <c:pt idx="111">
                  <c:v>2.8594105000000001</c:v>
                </c:pt>
                <c:pt idx="112">
                  <c:v>3.0206382999999999</c:v>
                </c:pt>
                <c:pt idx="113">
                  <c:v>2.8941794999999999</c:v>
                </c:pt>
                <c:pt idx="114">
                  <c:v>2.8606910999999999</c:v>
                </c:pt>
                <c:pt idx="115">
                  <c:v>2.8199614999999998</c:v>
                </c:pt>
                <c:pt idx="116">
                  <c:v>2.7082763999999999</c:v>
                </c:pt>
                <c:pt idx="117">
                  <c:v>2.5021336000000001</c:v>
                </c:pt>
                <c:pt idx="118">
                  <c:v>2.2705220000000002</c:v>
                </c:pt>
                <c:pt idx="119">
                  <c:v>2.1588351000000001</c:v>
                </c:pt>
                <c:pt idx="120">
                  <c:v>2.0362733</c:v>
                </c:pt>
                <c:pt idx="121">
                  <c:v>1.9076016</c:v>
                </c:pt>
                <c:pt idx="122">
                  <c:v>1.8084283999999999</c:v>
                </c:pt>
                <c:pt idx="123">
                  <c:v>1.7600522999999999</c:v>
                </c:pt>
                <c:pt idx="124">
                  <c:v>1.7342806</c:v>
                </c:pt>
                <c:pt idx="125">
                  <c:v>1.7281096</c:v>
                </c:pt>
                <c:pt idx="126">
                  <c:v>1.7365014999999999</c:v>
                </c:pt>
                <c:pt idx="127">
                  <c:v>1.7217526999999999</c:v>
                </c:pt>
                <c:pt idx="128">
                  <c:v>1.7212505</c:v>
                </c:pt>
                <c:pt idx="129">
                  <c:v>1.7050916</c:v>
                </c:pt>
                <c:pt idx="130">
                  <c:v>1.6723380999999999</c:v>
                </c:pt>
                <c:pt idx="131">
                  <c:v>1.6621364000000001</c:v>
                </c:pt>
                <c:pt idx="132">
                  <c:v>1.6560638999999999</c:v>
                </c:pt>
                <c:pt idx="133">
                  <c:v>1.6407548999999999</c:v>
                </c:pt>
                <c:pt idx="134">
                  <c:v>1.6341037</c:v>
                </c:pt>
                <c:pt idx="135">
                  <c:v>1.6088055999999999</c:v>
                </c:pt>
                <c:pt idx="136">
                  <c:v>1.6072352999999999</c:v>
                </c:pt>
                <c:pt idx="137">
                  <c:v>1.5776805</c:v>
                </c:pt>
                <c:pt idx="138">
                  <c:v>1.5666285</c:v>
                </c:pt>
                <c:pt idx="139">
                  <c:v>1.5657437000000001</c:v>
                </c:pt>
                <c:pt idx="140">
                  <c:v>1.5709896999999999</c:v>
                </c:pt>
                <c:pt idx="141">
                  <c:v>1.5741094</c:v>
                </c:pt>
                <c:pt idx="142">
                  <c:v>1.6000487999999999</c:v>
                </c:pt>
                <c:pt idx="143">
                  <c:v>1.6285322</c:v>
                </c:pt>
                <c:pt idx="144">
                  <c:v>1.6693252000000001</c:v>
                </c:pt>
                <c:pt idx="145">
                  <c:v>1.6991419999999999</c:v>
                </c:pt>
                <c:pt idx="146">
                  <c:v>1.718688</c:v>
                </c:pt>
                <c:pt idx="147">
                  <c:v>1.7470938</c:v>
                </c:pt>
                <c:pt idx="148">
                  <c:v>1.7494084999999999</c:v>
                </c:pt>
                <c:pt idx="149">
                  <c:v>1.7543496000000001</c:v>
                </c:pt>
                <c:pt idx="150">
                  <c:v>1.7580180000000001</c:v>
                </c:pt>
                <c:pt idx="151">
                  <c:v>1.7276738</c:v>
                </c:pt>
                <c:pt idx="152">
                  <c:v>1.6886135</c:v>
                </c:pt>
                <c:pt idx="153">
                  <c:v>1.6431766999999999</c:v>
                </c:pt>
                <c:pt idx="154">
                  <c:v>1.6188449</c:v>
                </c:pt>
                <c:pt idx="155">
                  <c:v>1.6027844</c:v>
                </c:pt>
                <c:pt idx="156">
                  <c:v>1.5812782999999999</c:v>
                </c:pt>
                <c:pt idx="157">
                  <c:v>1.5811531999999999</c:v>
                </c:pt>
                <c:pt idx="158">
                  <c:v>1.5740339000000001</c:v>
                </c:pt>
                <c:pt idx="159">
                  <c:v>1.556028</c:v>
                </c:pt>
                <c:pt idx="160">
                  <c:v>1.5433034000000001</c:v>
                </c:pt>
                <c:pt idx="161">
                  <c:v>1.5228512999999999</c:v>
                </c:pt>
                <c:pt idx="162">
                  <c:v>1.4859827000000001</c:v>
                </c:pt>
                <c:pt idx="163">
                  <c:v>1.4514438000000001</c:v>
                </c:pt>
                <c:pt idx="164">
                  <c:v>1.4250556999999999</c:v>
                </c:pt>
                <c:pt idx="165">
                  <c:v>1.4156367000000001</c:v>
                </c:pt>
                <c:pt idx="166">
                  <c:v>1.3960842</c:v>
                </c:pt>
                <c:pt idx="167">
                  <c:v>1.3788027</c:v>
                </c:pt>
                <c:pt idx="168">
                  <c:v>1.3792879</c:v>
                </c:pt>
                <c:pt idx="169">
                  <c:v>1.3860380999999999</c:v>
                </c:pt>
                <c:pt idx="170">
                  <c:v>1.3887619</c:v>
                </c:pt>
                <c:pt idx="171">
                  <c:v>1.3838866999999999</c:v>
                </c:pt>
                <c:pt idx="172">
                  <c:v>1.3811585</c:v>
                </c:pt>
                <c:pt idx="173">
                  <c:v>1.3836563</c:v>
                </c:pt>
                <c:pt idx="174">
                  <c:v>1.3799250999999999</c:v>
                </c:pt>
                <c:pt idx="175">
                  <c:v>1.3704944999999999</c:v>
                </c:pt>
                <c:pt idx="176">
                  <c:v>1.3828955000000001</c:v>
                </c:pt>
                <c:pt idx="177">
                  <c:v>1.3971857999999999</c:v>
                </c:pt>
                <c:pt idx="178">
                  <c:v>1.3854972000000001</c:v>
                </c:pt>
                <c:pt idx="179">
                  <c:v>1.3987229000000001</c:v>
                </c:pt>
                <c:pt idx="180">
                  <c:v>1.4185152999999999</c:v>
                </c:pt>
                <c:pt idx="181">
                  <c:v>1.4545931000000001</c:v>
                </c:pt>
                <c:pt idx="182">
                  <c:v>1.4819040999999999</c:v>
                </c:pt>
                <c:pt idx="183">
                  <c:v>1.5082119</c:v>
                </c:pt>
                <c:pt idx="184">
                  <c:v>1.5402393000000001</c:v>
                </c:pt>
                <c:pt idx="185">
                  <c:v>1.5819608999999999</c:v>
                </c:pt>
                <c:pt idx="186">
                  <c:v>1.6610355999999999</c:v>
                </c:pt>
                <c:pt idx="187">
                  <c:v>1.7198884999999999</c:v>
                </c:pt>
                <c:pt idx="188">
                  <c:v>1.7391791999999999</c:v>
                </c:pt>
                <c:pt idx="189">
                  <c:v>1.722985</c:v>
                </c:pt>
                <c:pt idx="190">
                  <c:v>1.715471</c:v>
                </c:pt>
                <c:pt idx="191">
                  <c:v>1.7087281999999999</c:v>
                </c:pt>
                <c:pt idx="192">
                  <c:v>1.6988023999999999</c:v>
                </c:pt>
                <c:pt idx="193">
                  <c:v>1.6907913000000001</c:v>
                </c:pt>
                <c:pt idx="194">
                  <c:v>1.6935165000000001</c:v>
                </c:pt>
                <c:pt idx="195">
                  <c:v>1.6958548</c:v>
                </c:pt>
                <c:pt idx="196">
                  <c:v>1.6868951999999999</c:v>
                </c:pt>
                <c:pt idx="197">
                  <c:v>1.6976256000000001</c:v>
                </c:pt>
                <c:pt idx="198">
                  <c:v>1.715044</c:v>
                </c:pt>
                <c:pt idx="199">
                  <c:v>1.7128125999999999</c:v>
                </c:pt>
                <c:pt idx="200">
                  <c:v>1.7170380000000001</c:v>
                </c:pt>
                <c:pt idx="201">
                  <c:v>1.7124052999999999</c:v>
                </c:pt>
                <c:pt idx="202">
                  <c:v>1.7235745</c:v>
                </c:pt>
                <c:pt idx="203">
                  <c:v>1.7392966000000001</c:v>
                </c:pt>
                <c:pt idx="204">
                  <c:v>1.7469801</c:v>
                </c:pt>
                <c:pt idx="205">
                  <c:v>1.7488256</c:v>
                </c:pt>
                <c:pt idx="206">
                  <c:v>1.7578924</c:v>
                </c:pt>
                <c:pt idx="207">
                  <c:v>1.7699301999999999</c:v>
                </c:pt>
                <c:pt idx="208">
                  <c:v>1.7716882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54B-424E-A60A-58D8EACE1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66496"/>
        <c:axId val="251868288"/>
      </c:lineChart>
      <c:lineChart>
        <c:grouping val="standard"/>
        <c:varyColors val="0"/>
        <c:ser>
          <c:idx val="1"/>
          <c:order val="1"/>
          <c:tx>
            <c:strRef>
              <c:f>'Instantaneous Std. Deviation'!$Z$1:$AA$1</c:f>
              <c:strCache>
                <c:ptCount val="1"/>
                <c:pt idx="0">
                  <c:v>CA GDP Deflator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Deviation'!$B$12:$B$221</c:f>
              <c:numCache>
                <c:formatCode>mmm\-yy</c:formatCode>
                <c:ptCount val="210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  <c:pt idx="209">
                  <c:v>41791</c:v>
                </c:pt>
              </c:numCache>
            </c:numRef>
          </c:cat>
          <c:val>
            <c:numRef>
              <c:f>'Instantaneous Std. Deviation'!$AA$12:$AA$220</c:f>
              <c:numCache>
                <c:formatCode>General</c:formatCode>
                <c:ptCount val="209"/>
                <c:pt idx="0">
                  <c:v>0.92889012999999998</c:v>
                </c:pt>
                <c:pt idx="1">
                  <c:v>0.97885538999999999</c:v>
                </c:pt>
                <c:pt idx="2">
                  <c:v>1.1236143999999999</c:v>
                </c:pt>
                <c:pt idx="3">
                  <c:v>1.0206573999999999</c:v>
                </c:pt>
                <c:pt idx="4">
                  <c:v>1.088549</c:v>
                </c:pt>
                <c:pt idx="5">
                  <c:v>1.1298633</c:v>
                </c:pt>
                <c:pt idx="6">
                  <c:v>1.0868694999999999</c:v>
                </c:pt>
                <c:pt idx="7">
                  <c:v>1.0349406000000001</c:v>
                </c:pt>
                <c:pt idx="8">
                  <c:v>1.0233460999999999</c:v>
                </c:pt>
                <c:pt idx="9">
                  <c:v>1.0293916000000001</c:v>
                </c:pt>
                <c:pt idx="10">
                  <c:v>0.97557251</c:v>
                </c:pt>
                <c:pt idx="11">
                  <c:v>0.98677652999999999</c:v>
                </c:pt>
                <c:pt idx="12">
                  <c:v>0.94710216999999997</c:v>
                </c:pt>
                <c:pt idx="13">
                  <c:v>0.93263054000000001</c:v>
                </c:pt>
                <c:pt idx="14">
                  <c:v>1.010389</c:v>
                </c:pt>
                <c:pt idx="15">
                  <c:v>1.0055061000000001</c:v>
                </c:pt>
                <c:pt idx="16">
                  <c:v>1.032025</c:v>
                </c:pt>
                <c:pt idx="17">
                  <c:v>1.0522319</c:v>
                </c:pt>
                <c:pt idx="18">
                  <c:v>1.0969289</c:v>
                </c:pt>
                <c:pt idx="19">
                  <c:v>1.1230023</c:v>
                </c:pt>
                <c:pt idx="20">
                  <c:v>1.1569654</c:v>
                </c:pt>
                <c:pt idx="21">
                  <c:v>1.1900496</c:v>
                </c:pt>
                <c:pt idx="22">
                  <c:v>1.1980181000000001</c:v>
                </c:pt>
                <c:pt idx="23">
                  <c:v>1.1780245</c:v>
                </c:pt>
                <c:pt idx="24">
                  <c:v>1.2063801000000001</c:v>
                </c:pt>
                <c:pt idx="25">
                  <c:v>1.2185081</c:v>
                </c:pt>
                <c:pt idx="26">
                  <c:v>1.2581617</c:v>
                </c:pt>
                <c:pt idx="27">
                  <c:v>1.2667842</c:v>
                </c:pt>
                <c:pt idx="28">
                  <c:v>1.2927369</c:v>
                </c:pt>
                <c:pt idx="29">
                  <c:v>1.3373695000000001</c:v>
                </c:pt>
                <c:pt idx="30">
                  <c:v>1.3429268999999999</c:v>
                </c:pt>
                <c:pt idx="31">
                  <c:v>1.3513341999999999</c:v>
                </c:pt>
                <c:pt idx="32">
                  <c:v>1.4197275</c:v>
                </c:pt>
                <c:pt idx="33">
                  <c:v>1.4621295000000001</c:v>
                </c:pt>
                <c:pt idx="34">
                  <c:v>1.4756501</c:v>
                </c:pt>
                <c:pt idx="35">
                  <c:v>1.5559969</c:v>
                </c:pt>
                <c:pt idx="36">
                  <c:v>1.5812326000000001</c:v>
                </c:pt>
                <c:pt idx="37">
                  <c:v>1.6324688999999999</c:v>
                </c:pt>
                <c:pt idx="38">
                  <c:v>1.6698103</c:v>
                </c:pt>
                <c:pt idx="39">
                  <c:v>1.7192076999999999</c:v>
                </c:pt>
                <c:pt idx="40">
                  <c:v>1.819307</c:v>
                </c:pt>
                <c:pt idx="41">
                  <c:v>1.8804730000000001</c:v>
                </c:pt>
                <c:pt idx="42">
                  <c:v>2.0150142</c:v>
                </c:pt>
                <c:pt idx="43">
                  <c:v>1.9769264</c:v>
                </c:pt>
                <c:pt idx="44">
                  <c:v>1.9802971</c:v>
                </c:pt>
                <c:pt idx="45">
                  <c:v>2.1277347999999998</c:v>
                </c:pt>
                <c:pt idx="46">
                  <c:v>2.1343466000000002</c:v>
                </c:pt>
                <c:pt idx="47">
                  <c:v>2.2357768</c:v>
                </c:pt>
                <c:pt idx="48">
                  <c:v>2.2529967000000002</c:v>
                </c:pt>
                <c:pt idx="49">
                  <c:v>2.3176828</c:v>
                </c:pt>
                <c:pt idx="50">
                  <c:v>2.2172364</c:v>
                </c:pt>
                <c:pt idx="51">
                  <c:v>2.1903668999999999</c:v>
                </c:pt>
                <c:pt idx="52">
                  <c:v>1.9819123000000001</c:v>
                </c:pt>
                <c:pt idx="53">
                  <c:v>1.9712198999999999</c:v>
                </c:pt>
                <c:pt idx="54">
                  <c:v>1.8614478999999999</c:v>
                </c:pt>
                <c:pt idx="55">
                  <c:v>1.8579443</c:v>
                </c:pt>
                <c:pt idx="56">
                  <c:v>1.9466038999999999</c:v>
                </c:pt>
                <c:pt idx="57">
                  <c:v>1.9688478</c:v>
                </c:pt>
                <c:pt idx="58">
                  <c:v>1.8973655</c:v>
                </c:pt>
                <c:pt idx="59">
                  <c:v>1.9424511</c:v>
                </c:pt>
                <c:pt idx="60">
                  <c:v>2.0253356999999999</c:v>
                </c:pt>
                <c:pt idx="61">
                  <c:v>1.9909540999999999</c:v>
                </c:pt>
                <c:pt idx="62">
                  <c:v>2.0319362999999999</c:v>
                </c:pt>
                <c:pt idx="63">
                  <c:v>2.1945587</c:v>
                </c:pt>
                <c:pt idx="64">
                  <c:v>2.2480153</c:v>
                </c:pt>
                <c:pt idx="65">
                  <c:v>2.1126168999999999</c:v>
                </c:pt>
                <c:pt idx="66">
                  <c:v>2.3693483</c:v>
                </c:pt>
                <c:pt idx="67">
                  <c:v>2.2668078</c:v>
                </c:pt>
                <c:pt idx="68">
                  <c:v>2.1381427</c:v>
                </c:pt>
                <c:pt idx="69">
                  <c:v>2.1474397000000001</c:v>
                </c:pt>
                <c:pt idx="70">
                  <c:v>1.9931787000000001</c:v>
                </c:pt>
                <c:pt idx="71">
                  <c:v>1.9461074</c:v>
                </c:pt>
                <c:pt idx="72">
                  <c:v>1.8531812000000001</c:v>
                </c:pt>
                <c:pt idx="73">
                  <c:v>1.9489607</c:v>
                </c:pt>
                <c:pt idx="74">
                  <c:v>1.7560865999999999</c:v>
                </c:pt>
                <c:pt idx="75">
                  <c:v>1.7583770000000001</c:v>
                </c:pt>
                <c:pt idx="76">
                  <c:v>1.6129754000000001</c:v>
                </c:pt>
                <c:pt idx="77">
                  <c:v>1.5701362000000001</c:v>
                </c:pt>
                <c:pt idx="78">
                  <c:v>1.4456116000000001</c:v>
                </c:pt>
                <c:pt idx="79">
                  <c:v>1.4045817</c:v>
                </c:pt>
                <c:pt idx="80">
                  <c:v>1.3826396000000001</c:v>
                </c:pt>
                <c:pt idx="81">
                  <c:v>1.3535558000000001</c:v>
                </c:pt>
                <c:pt idx="82">
                  <c:v>1.3315581000000001</c:v>
                </c:pt>
                <c:pt idx="83">
                  <c:v>1.3200574</c:v>
                </c:pt>
                <c:pt idx="84">
                  <c:v>1.3065313999999999</c:v>
                </c:pt>
                <c:pt idx="85">
                  <c:v>1.3011178999999999</c:v>
                </c:pt>
                <c:pt idx="86">
                  <c:v>1.2587712</c:v>
                </c:pt>
                <c:pt idx="87">
                  <c:v>1.2273136</c:v>
                </c:pt>
                <c:pt idx="88">
                  <c:v>1.2240251</c:v>
                </c:pt>
                <c:pt idx="89">
                  <c:v>1.1713502</c:v>
                </c:pt>
                <c:pt idx="90">
                  <c:v>1.1597455000000001</c:v>
                </c:pt>
                <c:pt idx="91">
                  <c:v>1.1330488999999999</c:v>
                </c:pt>
                <c:pt idx="92">
                  <c:v>1.1032139999999999</c:v>
                </c:pt>
                <c:pt idx="93">
                  <c:v>1.0890192000000001</c:v>
                </c:pt>
                <c:pt idx="94">
                  <c:v>1.0535424</c:v>
                </c:pt>
                <c:pt idx="95">
                  <c:v>1.0116898000000001</c:v>
                </c:pt>
                <c:pt idx="96">
                  <c:v>0.99307946999999996</c:v>
                </c:pt>
                <c:pt idx="97">
                  <c:v>0.94416721999999997</c:v>
                </c:pt>
                <c:pt idx="98">
                  <c:v>0.90669933999999996</c:v>
                </c:pt>
                <c:pt idx="99">
                  <c:v>0.86479565999999997</c:v>
                </c:pt>
                <c:pt idx="100">
                  <c:v>0.84160219999999997</c:v>
                </c:pt>
                <c:pt idx="101">
                  <c:v>0.81910596000000002</c:v>
                </c:pt>
                <c:pt idx="102">
                  <c:v>0.81437683999999999</c:v>
                </c:pt>
                <c:pt idx="103">
                  <c:v>0.80846914000000003</c:v>
                </c:pt>
                <c:pt idx="104">
                  <c:v>0.80917006999999996</c:v>
                </c:pt>
                <c:pt idx="105">
                  <c:v>0.81628694000000002</c:v>
                </c:pt>
                <c:pt idx="106">
                  <c:v>0.81471994000000003</c:v>
                </c:pt>
                <c:pt idx="107">
                  <c:v>0.81937806999999996</c:v>
                </c:pt>
                <c:pt idx="108">
                  <c:v>0.81366570000000005</c:v>
                </c:pt>
                <c:pt idx="109">
                  <c:v>0.81083833000000005</c:v>
                </c:pt>
                <c:pt idx="110">
                  <c:v>0.79489202000000003</c:v>
                </c:pt>
                <c:pt idx="111">
                  <c:v>0.77237173000000003</c:v>
                </c:pt>
                <c:pt idx="112">
                  <c:v>0.76642058999999996</c:v>
                </c:pt>
                <c:pt idx="113">
                  <c:v>0.74364808000000004</c:v>
                </c:pt>
                <c:pt idx="114">
                  <c:v>0.73084077000000003</c:v>
                </c:pt>
                <c:pt idx="115">
                  <c:v>0.71456805000000001</c:v>
                </c:pt>
                <c:pt idx="116">
                  <c:v>0.71404080999999997</c:v>
                </c:pt>
                <c:pt idx="117">
                  <c:v>0.69330292000000004</c:v>
                </c:pt>
                <c:pt idx="118">
                  <c:v>0.67301652000000001</c:v>
                </c:pt>
                <c:pt idx="119">
                  <c:v>0.66416737000000003</c:v>
                </c:pt>
                <c:pt idx="120">
                  <c:v>0.65449093999999997</c:v>
                </c:pt>
                <c:pt idx="121">
                  <c:v>0.63341921999999995</c:v>
                </c:pt>
                <c:pt idx="122">
                  <c:v>0.61575614000000001</c:v>
                </c:pt>
                <c:pt idx="123">
                  <c:v>0.59478509000000002</c:v>
                </c:pt>
                <c:pt idx="124">
                  <c:v>0.56582259999999995</c:v>
                </c:pt>
                <c:pt idx="125">
                  <c:v>0.54574878000000004</c:v>
                </c:pt>
                <c:pt idx="126">
                  <c:v>0.52901171000000002</c:v>
                </c:pt>
                <c:pt idx="127">
                  <c:v>0.51521735999999996</c:v>
                </c:pt>
                <c:pt idx="128">
                  <c:v>0.51123669999999999</c:v>
                </c:pt>
                <c:pt idx="129">
                  <c:v>0.50952914999999999</c:v>
                </c:pt>
                <c:pt idx="130">
                  <c:v>0.50840439999999998</c:v>
                </c:pt>
                <c:pt idx="131">
                  <c:v>0.50594470999999996</c:v>
                </c:pt>
                <c:pt idx="132">
                  <c:v>0.51258245000000002</c:v>
                </c:pt>
                <c:pt idx="133">
                  <c:v>0.52089008000000003</c:v>
                </c:pt>
                <c:pt idx="134">
                  <c:v>0.52176823999999999</c:v>
                </c:pt>
                <c:pt idx="135">
                  <c:v>0.53155702000000005</c:v>
                </c:pt>
                <c:pt idx="136">
                  <c:v>0.55297914000000004</c:v>
                </c:pt>
                <c:pt idx="137">
                  <c:v>0.58490408000000005</c:v>
                </c:pt>
                <c:pt idx="138">
                  <c:v>0.60868946000000002</c:v>
                </c:pt>
                <c:pt idx="139">
                  <c:v>0.62277669999999996</c:v>
                </c:pt>
                <c:pt idx="140">
                  <c:v>0.63332774999999997</c:v>
                </c:pt>
                <c:pt idx="141">
                  <c:v>0.64228721</c:v>
                </c:pt>
                <c:pt idx="142">
                  <c:v>0.64924166000000005</c:v>
                </c:pt>
                <c:pt idx="143">
                  <c:v>0.65922305999999997</c:v>
                </c:pt>
                <c:pt idx="144">
                  <c:v>0.67664036999999999</c:v>
                </c:pt>
                <c:pt idx="145">
                  <c:v>0.68191712000000004</c:v>
                </c:pt>
                <c:pt idx="146">
                  <c:v>0.70135133000000005</c:v>
                </c:pt>
                <c:pt idx="147">
                  <c:v>0.73071819999999998</c:v>
                </c:pt>
                <c:pt idx="148">
                  <c:v>0.76962819999999998</c:v>
                </c:pt>
                <c:pt idx="149">
                  <c:v>0.81047488999999995</c:v>
                </c:pt>
                <c:pt idx="150">
                  <c:v>0.83986934999999996</c:v>
                </c:pt>
                <c:pt idx="151">
                  <c:v>0.85530260000000002</c:v>
                </c:pt>
                <c:pt idx="152">
                  <c:v>0.86520664000000003</c:v>
                </c:pt>
                <c:pt idx="153">
                  <c:v>0.89015071999999995</c:v>
                </c:pt>
                <c:pt idx="154">
                  <c:v>0.92705766999999994</c:v>
                </c:pt>
                <c:pt idx="155">
                  <c:v>0.95562780000000003</c:v>
                </c:pt>
                <c:pt idx="156">
                  <c:v>1.0160507000000001</c:v>
                </c:pt>
                <c:pt idx="157">
                  <c:v>1.0575912000000001</c:v>
                </c:pt>
                <c:pt idx="158">
                  <c:v>1.1075467000000001</c:v>
                </c:pt>
                <c:pt idx="159">
                  <c:v>1.1323999</c:v>
                </c:pt>
                <c:pt idx="160">
                  <c:v>1.1561158</c:v>
                </c:pt>
                <c:pt idx="161">
                  <c:v>1.1667392000000001</c:v>
                </c:pt>
                <c:pt idx="162">
                  <c:v>1.1718683999999999</c:v>
                </c:pt>
                <c:pt idx="163">
                  <c:v>1.1801379999999999</c:v>
                </c:pt>
                <c:pt idx="164">
                  <c:v>1.1913149000000001</c:v>
                </c:pt>
                <c:pt idx="165">
                  <c:v>1.1868981999999999</c:v>
                </c:pt>
                <c:pt idx="166">
                  <c:v>1.1844572</c:v>
                </c:pt>
                <c:pt idx="167">
                  <c:v>1.1777371000000001</c:v>
                </c:pt>
                <c:pt idx="168">
                  <c:v>1.1663714000000001</c:v>
                </c:pt>
                <c:pt idx="169">
                  <c:v>1.1574163</c:v>
                </c:pt>
                <c:pt idx="170">
                  <c:v>1.1520153</c:v>
                </c:pt>
                <c:pt idx="171">
                  <c:v>1.1550851</c:v>
                </c:pt>
                <c:pt idx="172">
                  <c:v>1.143864</c:v>
                </c:pt>
                <c:pt idx="173">
                  <c:v>1.1261979</c:v>
                </c:pt>
                <c:pt idx="174">
                  <c:v>1.1112134</c:v>
                </c:pt>
                <c:pt idx="175">
                  <c:v>1.1091009999999999</c:v>
                </c:pt>
                <c:pt idx="176">
                  <c:v>1.1108450999999999</c:v>
                </c:pt>
                <c:pt idx="177">
                  <c:v>1.1177773</c:v>
                </c:pt>
                <c:pt idx="178">
                  <c:v>1.119211</c:v>
                </c:pt>
                <c:pt idx="179">
                  <c:v>1.1307103000000001</c:v>
                </c:pt>
                <c:pt idx="180">
                  <c:v>1.1405167</c:v>
                </c:pt>
                <c:pt idx="181">
                  <c:v>1.1343000999999999</c:v>
                </c:pt>
                <c:pt idx="182">
                  <c:v>1.1149119999999999</c:v>
                </c:pt>
                <c:pt idx="183">
                  <c:v>1.1017665000000001</c:v>
                </c:pt>
                <c:pt idx="184">
                  <c:v>1.0931861</c:v>
                </c:pt>
                <c:pt idx="185">
                  <c:v>1.0715528000000001</c:v>
                </c:pt>
                <c:pt idx="186">
                  <c:v>1.0665867</c:v>
                </c:pt>
                <c:pt idx="187">
                  <c:v>1.0720730999999999</c:v>
                </c:pt>
                <c:pt idx="188">
                  <c:v>1.0484693</c:v>
                </c:pt>
                <c:pt idx="189">
                  <c:v>1.0426462999999999</c:v>
                </c:pt>
                <c:pt idx="190">
                  <c:v>1.0305215000000001</c:v>
                </c:pt>
                <c:pt idx="191">
                  <c:v>1.0292701</c:v>
                </c:pt>
                <c:pt idx="192">
                  <c:v>1.0262913</c:v>
                </c:pt>
                <c:pt idx="193">
                  <c:v>1.029496</c:v>
                </c:pt>
                <c:pt idx="194">
                  <c:v>1.0352773</c:v>
                </c:pt>
                <c:pt idx="195">
                  <c:v>1.0482461999999999</c:v>
                </c:pt>
                <c:pt idx="196">
                  <c:v>1.0754783999999999</c:v>
                </c:pt>
                <c:pt idx="197">
                  <c:v>1.1111762000000001</c:v>
                </c:pt>
                <c:pt idx="198">
                  <c:v>1.1498634999999999</c:v>
                </c:pt>
                <c:pt idx="199">
                  <c:v>1.1847259000000001</c:v>
                </c:pt>
                <c:pt idx="200">
                  <c:v>1.204782</c:v>
                </c:pt>
                <c:pt idx="201">
                  <c:v>1.2355932999999999</c:v>
                </c:pt>
                <c:pt idx="202">
                  <c:v>1.2730424</c:v>
                </c:pt>
                <c:pt idx="203">
                  <c:v>1.2950751</c:v>
                </c:pt>
                <c:pt idx="204">
                  <c:v>1.319356</c:v>
                </c:pt>
                <c:pt idx="205">
                  <c:v>1.334945</c:v>
                </c:pt>
                <c:pt idx="206">
                  <c:v>1.3469304</c:v>
                </c:pt>
                <c:pt idx="207">
                  <c:v>1.3649334</c:v>
                </c:pt>
                <c:pt idx="208">
                  <c:v>1.4099834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4B-424E-A60A-58D8EACE14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871616"/>
        <c:axId val="251869824"/>
      </c:lineChart>
      <c:dateAx>
        <c:axId val="251866496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1868288"/>
        <c:crosses val="autoZero"/>
        <c:auto val="0"/>
        <c:lblOffset val="100"/>
        <c:baseTimeUnit val="months"/>
        <c:majorUnit val="3"/>
        <c:majorTimeUnit val="years"/>
        <c:minorUnit val="1"/>
        <c:minorTimeUnit val="years"/>
      </c:dateAx>
      <c:valAx>
        <c:axId val="2518682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1866496"/>
        <c:crosses val="autoZero"/>
        <c:crossBetween val="midCat"/>
      </c:valAx>
      <c:valAx>
        <c:axId val="251869824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1871616"/>
        <c:crosses val="max"/>
        <c:crossBetween val="between"/>
        <c:majorUnit val="0.2"/>
      </c:valAx>
      <c:dateAx>
        <c:axId val="25187161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51869824"/>
        <c:crosses val="autoZero"/>
        <c:auto val="1"/>
        <c:lblOffset val="100"/>
        <c:baseTimeUnit val="months"/>
      </c:date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1"/>
    </c:title>
    <c:autoTitleDeleted val="0"/>
    <c:plotArea>
      <c:layout>
        <c:manualLayout>
          <c:layoutTarget val="inner"/>
          <c:xMode val="edge"/>
          <c:yMode val="edge"/>
          <c:x val="5.4501150888652102E-2"/>
          <c:y val="0.11812946051235121"/>
          <c:w val="0.89099769822269581"/>
          <c:h val="0.7638789854657998"/>
        </c:manualLayout>
      </c:layout>
      <c:lineChart>
        <c:grouping val="standard"/>
        <c:varyColors val="0"/>
        <c:ser>
          <c:idx val="0"/>
          <c:order val="0"/>
          <c:tx>
            <c:strRef>
              <c:f>'Instantaneous Std. Deviation'!$AB$1</c:f>
              <c:strCache>
                <c:ptCount val="1"/>
                <c:pt idx="0">
                  <c:v>JP Real GDP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Deviation'!$B$12:$B$220</c:f>
              <c:numCache>
                <c:formatCode>mmm\-yy</c:formatCode>
                <c:ptCount val="209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</c:numCache>
            </c:numRef>
          </c:cat>
          <c:val>
            <c:numRef>
              <c:f>'Instantaneous Std. Deviation'!$AC$12:$AC$220</c:f>
              <c:numCache>
                <c:formatCode>General</c:formatCode>
                <c:ptCount val="209"/>
                <c:pt idx="0">
                  <c:v>3.7754086999999998</c:v>
                </c:pt>
                <c:pt idx="1">
                  <c:v>3.7641301</c:v>
                </c:pt>
                <c:pt idx="2">
                  <c:v>3.7257104000000001</c:v>
                </c:pt>
                <c:pt idx="3">
                  <c:v>3.7109226</c:v>
                </c:pt>
                <c:pt idx="4">
                  <c:v>3.7053916999999998</c:v>
                </c:pt>
                <c:pt idx="5">
                  <c:v>3.7138786000000001</c:v>
                </c:pt>
                <c:pt idx="6">
                  <c:v>3.7170559000000001</c:v>
                </c:pt>
                <c:pt idx="7">
                  <c:v>3.7128831</c:v>
                </c:pt>
                <c:pt idx="8">
                  <c:v>3.6325452</c:v>
                </c:pt>
                <c:pt idx="9">
                  <c:v>3.5858805999999999</c:v>
                </c:pt>
                <c:pt idx="10">
                  <c:v>3.5741024000000001</c:v>
                </c:pt>
                <c:pt idx="11">
                  <c:v>3.5633032</c:v>
                </c:pt>
                <c:pt idx="12">
                  <c:v>3.5493670000000002</c:v>
                </c:pt>
                <c:pt idx="13">
                  <c:v>3.5247052000000001</c:v>
                </c:pt>
                <c:pt idx="14">
                  <c:v>3.5251724000000002</c:v>
                </c:pt>
                <c:pt idx="15">
                  <c:v>3.4891651000000001</c:v>
                </c:pt>
                <c:pt idx="16">
                  <c:v>3.4969386</c:v>
                </c:pt>
                <c:pt idx="17">
                  <c:v>3.5012471000000001</c:v>
                </c:pt>
                <c:pt idx="18">
                  <c:v>3.4663534999999999</c:v>
                </c:pt>
                <c:pt idx="19">
                  <c:v>3.4109759999999998</c:v>
                </c:pt>
                <c:pt idx="20">
                  <c:v>3.4161717</c:v>
                </c:pt>
                <c:pt idx="21">
                  <c:v>3.4250045999999998</c:v>
                </c:pt>
                <c:pt idx="22">
                  <c:v>3.4558564999999999</c:v>
                </c:pt>
                <c:pt idx="23">
                  <c:v>3.4556909999999998</c:v>
                </c:pt>
                <c:pt idx="24">
                  <c:v>3.4734615</c:v>
                </c:pt>
                <c:pt idx="25">
                  <c:v>3.5105523000000001</c:v>
                </c:pt>
                <c:pt idx="26">
                  <c:v>3.5032128</c:v>
                </c:pt>
                <c:pt idx="27">
                  <c:v>3.5669721999999999</c:v>
                </c:pt>
                <c:pt idx="28">
                  <c:v>3.5211975</c:v>
                </c:pt>
                <c:pt idx="29">
                  <c:v>3.4918342</c:v>
                </c:pt>
                <c:pt idx="30">
                  <c:v>3.4835736000000002</c:v>
                </c:pt>
                <c:pt idx="31">
                  <c:v>3.4921498</c:v>
                </c:pt>
                <c:pt idx="32">
                  <c:v>3.4824082999999999</c:v>
                </c:pt>
                <c:pt idx="33">
                  <c:v>3.4403866000000001</c:v>
                </c:pt>
                <c:pt idx="34">
                  <c:v>3.4047442000000001</c:v>
                </c:pt>
                <c:pt idx="35">
                  <c:v>3.3796154</c:v>
                </c:pt>
                <c:pt idx="36">
                  <c:v>3.3527783000000002</c:v>
                </c:pt>
                <c:pt idx="37">
                  <c:v>3.3103476999999999</c:v>
                </c:pt>
                <c:pt idx="38">
                  <c:v>3.3121128999999998</c:v>
                </c:pt>
                <c:pt idx="39">
                  <c:v>3.3305324000000001</c:v>
                </c:pt>
                <c:pt idx="40">
                  <c:v>3.3322305000000001</c:v>
                </c:pt>
                <c:pt idx="41">
                  <c:v>3.3259178</c:v>
                </c:pt>
                <c:pt idx="42">
                  <c:v>3.3247751000000001</c:v>
                </c:pt>
                <c:pt idx="43">
                  <c:v>3.3225441</c:v>
                </c:pt>
                <c:pt idx="44">
                  <c:v>3.3160459000000002</c:v>
                </c:pt>
                <c:pt idx="45">
                  <c:v>3.2823985000000002</c:v>
                </c:pt>
                <c:pt idx="46">
                  <c:v>3.2457753</c:v>
                </c:pt>
                <c:pt idx="47">
                  <c:v>3.2053533000000001</c:v>
                </c:pt>
                <c:pt idx="48">
                  <c:v>3.1939655</c:v>
                </c:pt>
                <c:pt idx="49">
                  <c:v>3.1215812000000001</c:v>
                </c:pt>
                <c:pt idx="50">
                  <c:v>3.0730775000000001</c:v>
                </c:pt>
                <c:pt idx="51">
                  <c:v>3.0549594</c:v>
                </c:pt>
                <c:pt idx="52">
                  <c:v>2.9927423000000002</c:v>
                </c:pt>
                <c:pt idx="53">
                  <c:v>2.9342744000000001</c:v>
                </c:pt>
                <c:pt idx="54">
                  <c:v>2.8603453000000001</c:v>
                </c:pt>
                <c:pt idx="55">
                  <c:v>2.7868073</c:v>
                </c:pt>
                <c:pt idx="56">
                  <c:v>2.7484595000000001</c:v>
                </c:pt>
                <c:pt idx="57">
                  <c:v>2.7111885</c:v>
                </c:pt>
                <c:pt idx="58">
                  <c:v>2.6791421</c:v>
                </c:pt>
                <c:pt idx="59">
                  <c:v>2.6612675000000001</c:v>
                </c:pt>
                <c:pt idx="60">
                  <c:v>2.6371012</c:v>
                </c:pt>
                <c:pt idx="61">
                  <c:v>2.5646502999999998</c:v>
                </c:pt>
                <c:pt idx="62">
                  <c:v>2.4916304</c:v>
                </c:pt>
                <c:pt idx="63">
                  <c:v>2.4529439000000002</c:v>
                </c:pt>
                <c:pt idx="64">
                  <c:v>2.4374435000000001</c:v>
                </c:pt>
                <c:pt idx="65">
                  <c:v>2.4056362999999998</c:v>
                </c:pt>
                <c:pt idx="66">
                  <c:v>2.4044650000000001</c:v>
                </c:pt>
                <c:pt idx="67">
                  <c:v>2.4163633</c:v>
                </c:pt>
                <c:pt idx="68">
                  <c:v>2.4407605999999999</c:v>
                </c:pt>
                <c:pt idx="69">
                  <c:v>2.4552014999999998</c:v>
                </c:pt>
                <c:pt idx="70">
                  <c:v>2.4724149999999998</c:v>
                </c:pt>
                <c:pt idx="71">
                  <c:v>2.4921490999999998</c:v>
                </c:pt>
                <c:pt idx="72">
                  <c:v>2.5195566</c:v>
                </c:pt>
                <c:pt idx="73">
                  <c:v>2.5323684000000002</c:v>
                </c:pt>
                <c:pt idx="74">
                  <c:v>2.5199786999999998</c:v>
                </c:pt>
                <c:pt idx="75">
                  <c:v>2.5010726000000001</c:v>
                </c:pt>
                <c:pt idx="76">
                  <c:v>2.4592562</c:v>
                </c:pt>
                <c:pt idx="77">
                  <c:v>2.4160382</c:v>
                </c:pt>
                <c:pt idx="78">
                  <c:v>2.4056524000000001</c:v>
                </c:pt>
                <c:pt idx="79">
                  <c:v>2.3612118999999998</c:v>
                </c:pt>
                <c:pt idx="80">
                  <c:v>2.34748</c:v>
                </c:pt>
                <c:pt idx="81">
                  <c:v>2.3343782000000002</c:v>
                </c:pt>
                <c:pt idx="82">
                  <c:v>2.3423835999999998</c:v>
                </c:pt>
                <c:pt idx="83">
                  <c:v>2.3449415</c:v>
                </c:pt>
                <c:pt idx="84">
                  <c:v>2.3573407</c:v>
                </c:pt>
                <c:pt idx="85">
                  <c:v>2.3579189</c:v>
                </c:pt>
                <c:pt idx="86">
                  <c:v>2.3662160000000001</c:v>
                </c:pt>
                <c:pt idx="87">
                  <c:v>2.3994992000000002</c:v>
                </c:pt>
                <c:pt idx="88">
                  <c:v>2.4372310000000001</c:v>
                </c:pt>
                <c:pt idx="89">
                  <c:v>2.5000982999999999</c:v>
                </c:pt>
                <c:pt idx="90">
                  <c:v>2.5976268</c:v>
                </c:pt>
                <c:pt idx="91">
                  <c:v>2.7176507000000001</c:v>
                </c:pt>
                <c:pt idx="92">
                  <c:v>2.7926262999999998</c:v>
                </c:pt>
                <c:pt idx="93">
                  <c:v>2.8524668000000002</c:v>
                </c:pt>
                <c:pt idx="94">
                  <c:v>2.88137</c:v>
                </c:pt>
                <c:pt idx="95">
                  <c:v>2.9234019</c:v>
                </c:pt>
                <c:pt idx="96">
                  <c:v>2.9971622999999998</c:v>
                </c:pt>
                <c:pt idx="97">
                  <c:v>3.0663040000000001</c:v>
                </c:pt>
                <c:pt idx="98">
                  <c:v>3.1206980999999998</c:v>
                </c:pt>
                <c:pt idx="99">
                  <c:v>3.1901261000000001</c:v>
                </c:pt>
                <c:pt idx="100">
                  <c:v>3.3060455000000002</c:v>
                </c:pt>
                <c:pt idx="101">
                  <c:v>3.4078403000000002</c:v>
                </c:pt>
                <c:pt idx="102">
                  <c:v>3.5080879999999999</c:v>
                </c:pt>
                <c:pt idx="103">
                  <c:v>3.5822444</c:v>
                </c:pt>
                <c:pt idx="104">
                  <c:v>3.6109304999999998</c:v>
                </c:pt>
                <c:pt idx="105">
                  <c:v>3.6208871999999999</c:v>
                </c:pt>
                <c:pt idx="106">
                  <c:v>3.6379033999999999</c:v>
                </c:pt>
                <c:pt idx="107">
                  <c:v>3.6470473999999999</c:v>
                </c:pt>
                <c:pt idx="108">
                  <c:v>3.6817207999999999</c:v>
                </c:pt>
                <c:pt idx="109">
                  <c:v>3.6923992999999999</c:v>
                </c:pt>
                <c:pt idx="110">
                  <c:v>3.6601984000000001</c:v>
                </c:pt>
                <c:pt idx="111">
                  <c:v>3.6486448999999999</c:v>
                </c:pt>
                <c:pt idx="112">
                  <c:v>3.5603427000000001</c:v>
                </c:pt>
                <c:pt idx="113">
                  <c:v>3.4984915000000001</c:v>
                </c:pt>
                <c:pt idx="114">
                  <c:v>3.3947813</c:v>
                </c:pt>
                <c:pt idx="115">
                  <c:v>3.3000452</c:v>
                </c:pt>
                <c:pt idx="116">
                  <c:v>3.2446711000000001</c:v>
                </c:pt>
                <c:pt idx="117">
                  <c:v>3.1734344000000001</c:v>
                </c:pt>
                <c:pt idx="118">
                  <c:v>3.1224672999999998</c:v>
                </c:pt>
                <c:pt idx="119">
                  <c:v>3.0548150000000001</c:v>
                </c:pt>
                <c:pt idx="120">
                  <c:v>3.0346912000000001</c:v>
                </c:pt>
                <c:pt idx="121">
                  <c:v>3.0161997999999999</c:v>
                </c:pt>
                <c:pt idx="122">
                  <c:v>3.0194945</c:v>
                </c:pt>
                <c:pt idx="123">
                  <c:v>3.0356586000000001</c:v>
                </c:pt>
                <c:pt idx="124">
                  <c:v>3.0370333999999999</c:v>
                </c:pt>
                <c:pt idx="125">
                  <c:v>3.0284559</c:v>
                </c:pt>
                <c:pt idx="126">
                  <c:v>3.0115064</c:v>
                </c:pt>
                <c:pt idx="127">
                  <c:v>2.9731074999999998</c:v>
                </c:pt>
                <c:pt idx="128">
                  <c:v>2.9695423999999999</c:v>
                </c:pt>
                <c:pt idx="129">
                  <c:v>2.9472868999999999</c:v>
                </c:pt>
                <c:pt idx="130">
                  <c:v>2.9173390000000001</c:v>
                </c:pt>
                <c:pt idx="131">
                  <c:v>2.8853901</c:v>
                </c:pt>
                <c:pt idx="132">
                  <c:v>2.8567808000000001</c:v>
                </c:pt>
                <c:pt idx="133">
                  <c:v>2.8143633000000001</c:v>
                </c:pt>
                <c:pt idx="134">
                  <c:v>2.7573688999999999</c:v>
                </c:pt>
                <c:pt idx="135">
                  <c:v>2.7003510999999998</c:v>
                </c:pt>
                <c:pt idx="136">
                  <c:v>2.6540487000000001</c:v>
                </c:pt>
                <c:pt idx="137">
                  <c:v>2.6061041</c:v>
                </c:pt>
                <c:pt idx="138">
                  <c:v>2.5593632999999998</c:v>
                </c:pt>
                <c:pt idx="139">
                  <c:v>2.4995976</c:v>
                </c:pt>
                <c:pt idx="140">
                  <c:v>2.4370048</c:v>
                </c:pt>
                <c:pt idx="141">
                  <c:v>2.3961573999999999</c:v>
                </c:pt>
                <c:pt idx="142">
                  <c:v>2.3574532000000001</c:v>
                </c:pt>
                <c:pt idx="143">
                  <c:v>2.3359264999999998</c:v>
                </c:pt>
                <c:pt idx="144">
                  <c:v>2.3299720000000002</c:v>
                </c:pt>
                <c:pt idx="145">
                  <c:v>2.2954365999999999</c:v>
                </c:pt>
                <c:pt idx="146">
                  <c:v>2.2660615000000002</c:v>
                </c:pt>
                <c:pt idx="147">
                  <c:v>2.2467526000000002</c:v>
                </c:pt>
                <c:pt idx="148">
                  <c:v>2.2224357000000001</c:v>
                </c:pt>
                <c:pt idx="149">
                  <c:v>2.1606903000000002</c:v>
                </c:pt>
                <c:pt idx="150">
                  <c:v>2.1237433999999999</c:v>
                </c:pt>
                <c:pt idx="151">
                  <c:v>2.0994136999999999</c:v>
                </c:pt>
                <c:pt idx="152">
                  <c:v>2.0990392</c:v>
                </c:pt>
                <c:pt idx="153">
                  <c:v>2.0743706</c:v>
                </c:pt>
                <c:pt idx="154">
                  <c:v>2.0622558</c:v>
                </c:pt>
                <c:pt idx="155">
                  <c:v>2.0595650000000001</c:v>
                </c:pt>
                <c:pt idx="156">
                  <c:v>2.0533731</c:v>
                </c:pt>
                <c:pt idx="157">
                  <c:v>2.0518562</c:v>
                </c:pt>
                <c:pt idx="158">
                  <c:v>2.0385487000000002</c:v>
                </c:pt>
                <c:pt idx="159">
                  <c:v>1.9916388</c:v>
                </c:pt>
                <c:pt idx="160">
                  <c:v>1.9693826999999999</c:v>
                </c:pt>
                <c:pt idx="161">
                  <c:v>1.9598924</c:v>
                </c:pt>
                <c:pt idx="162">
                  <c:v>1.9425882999999999</c:v>
                </c:pt>
                <c:pt idx="163">
                  <c:v>1.9365612000000001</c:v>
                </c:pt>
                <c:pt idx="164">
                  <c:v>1.9451484000000001</c:v>
                </c:pt>
                <c:pt idx="165">
                  <c:v>1.9481799</c:v>
                </c:pt>
                <c:pt idx="166">
                  <c:v>1.9527007000000001</c:v>
                </c:pt>
                <c:pt idx="167">
                  <c:v>1.9718831999999999</c:v>
                </c:pt>
                <c:pt idx="168">
                  <c:v>1.9811626</c:v>
                </c:pt>
                <c:pt idx="169">
                  <c:v>2.0012357999999999</c:v>
                </c:pt>
                <c:pt idx="170">
                  <c:v>2.0198195999999999</c:v>
                </c:pt>
                <c:pt idx="171">
                  <c:v>2.0385909</c:v>
                </c:pt>
                <c:pt idx="172">
                  <c:v>2.0489929999999998</c:v>
                </c:pt>
                <c:pt idx="173">
                  <c:v>2.0811885000000001</c:v>
                </c:pt>
                <c:pt idx="174">
                  <c:v>2.1048133</c:v>
                </c:pt>
                <c:pt idx="175">
                  <c:v>2.1165077000000001</c:v>
                </c:pt>
                <c:pt idx="176">
                  <c:v>2.1482418000000001</c:v>
                </c:pt>
                <c:pt idx="177">
                  <c:v>2.2140658000000002</c:v>
                </c:pt>
                <c:pt idx="178">
                  <c:v>2.3079519999999998</c:v>
                </c:pt>
                <c:pt idx="179">
                  <c:v>2.4068893999999998</c:v>
                </c:pt>
                <c:pt idx="180">
                  <c:v>2.4632144999999999</c:v>
                </c:pt>
                <c:pt idx="181">
                  <c:v>2.5557867999999999</c:v>
                </c:pt>
                <c:pt idx="182">
                  <c:v>2.6658078000000001</c:v>
                </c:pt>
                <c:pt idx="183">
                  <c:v>2.7643032999999999</c:v>
                </c:pt>
                <c:pt idx="184">
                  <c:v>2.8558129000000001</c:v>
                </c:pt>
                <c:pt idx="185">
                  <c:v>3.0358695999999998</c:v>
                </c:pt>
                <c:pt idx="186">
                  <c:v>3.2307606999999998</c:v>
                </c:pt>
                <c:pt idx="187">
                  <c:v>3.3454275999999998</c:v>
                </c:pt>
                <c:pt idx="188">
                  <c:v>3.4396696000000002</c:v>
                </c:pt>
                <c:pt idx="189">
                  <c:v>3.4433444999999998</c:v>
                </c:pt>
                <c:pt idx="190">
                  <c:v>3.4302583000000002</c:v>
                </c:pt>
                <c:pt idx="191">
                  <c:v>3.4154689</c:v>
                </c:pt>
                <c:pt idx="192">
                  <c:v>3.4208329000000002</c:v>
                </c:pt>
                <c:pt idx="193">
                  <c:v>3.4227145000000001</c:v>
                </c:pt>
                <c:pt idx="194">
                  <c:v>3.4178006000000001</c:v>
                </c:pt>
                <c:pt idx="195">
                  <c:v>3.4108888999999998</c:v>
                </c:pt>
                <c:pt idx="196">
                  <c:v>3.3671264000000001</c:v>
                </c:pt>
                <c:pt idx="197">
                  <c:v>3.2860683000000002</c:v>
                </c:pt>
                <c:pt idx="198">
                  <c:v>3.2366638000000001</c:v>
                </c:pt>
                <c:pt idx="199">
                  <c:v>3.1619060000000001</c:v>
                </c:pt>
                <c:pt idx="200">
                  <c:v>3.0363237999999999</c:v>
                </c:pt>
                <c:pt idx="201">
                  <c:v>2.9074624</c:v>
                </c:pt>
                <c:pt idx="202">
                  <c:v>2.8070164000000002</c:v>
                </c:pt>
                <c:pt idx="203">
                  <c:v>2.6398628</c:v>
                </c:pt>
                <c:pt idx="204">
                  <c:v>2.5637392999999999</c:v>
                </c:pt>
                <c:pt idx="205">
                  <c:v>2.4697966</c:v>
                </c:pt>
                <c:pt idx="206">
                  <c:v>2.3907129999999999</c:v>
                </c:pt>
                <c:pt idx="207">
                  <c:v>2.3190385999999998</c:v>
                </c:pt>
                <c:pt idx="208">
                  <c:v>2.2781376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AFC-44EB-9256-5B3CFE4E9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757312"/>
        <c:axId val="251758848"/>
      </c:lineChart>
      <c:lineChart>
        <c:grouping val="standard"/>
        <c:varyColors val="0"/>
        <c:ser>
          <c:idx val="1"/>
          <c:order val="1"/>
          <c:tx>
            <c:strRef>
              <c:f>'Instantaneous Std. Deviation'!$AD$1</c:f>
              <c:strCache>
                <c:ptCount val="1"/>
                <c:pt idx="0">
                  <c:v>JP GDP Deflator (Volatility)</c:v>
                </c:pt>
              </c:strCache>
            </c:strRef>
          </c:tx>
          <c:marker>
            <c:symbol val="none"/>
          </c:marker>
          <c:cat>
            <c:numRef>
              <c:f>'Instantaneous Std. Deviation'!$B$12:$B$221</c:f>
              <c:numCache>
                <c:formatCode>mmm\-yy</c:formatCode>
                <c:ptCount val="210"/>
                <c:pt idx="0">
                  <c:v>22706</c:v>
                </c:pt>
                <c:pt idx="1">
                  <c:v>22798</c:v>
                </c:pt>
                <c:pt idx="2">
                  <c:v>22890</c:v>
                </c:pt>
                <c:pt idx="3">
                  <c:v>22981</c:v>
                </c:pt>
                <c:pt idx="4">
                  <c:v>23071</c:v>
                </c:pt>
                <c:pt idx="5">
                  <c:v>23163</c:v>
                </c:pt>
                <c:pt idx="6">
                  <c:v>23255</c:v>
                </c:pt>
                <c:pt idx="7">
                  <c:v>23346</c:v>
                </c:pt>
                <c:pt idx="8">
                  <c:v>23437</c:v>
                </c:pt>
                <c:pt idx="9">
                  <c:v>23529</c:v>
                </c:pt>
                <c:pt idx="10">
                  <c:v>23621</c:v>
                </c:pt>
                <c:pt idx="11">
                  <c:v>23712</c:v>
                </c:pt>
                <c:pt idx="12">
                  <c:v>23802</c:v>
                </c:pt>
                <c:pt idx="13">
                  <c:v>23894</c:v>
                </c:pt>
                <c:pt idx="14">
                  <c:v>23986</c:v>
                </c:pt>
                <c:pt idx="15">
                  <c:v>24077</c:v>
                </c:pt>
                <c:pt idx="16">
                  <c:v>24167</c:v>
                </c:pt>
                <c:pt idx="17">
                  <c:v>24259</c:v>
                </c:pt>
                <c:pt idx="18">
                  <c:v>24351</c:v>
                </c:pt>
                <c:pt idx="19">
                  <c:v>24442</c:v>
                </c:pt>
                <c:pt idx="20">
                  <c:v>24532</c:v>
                </c:pt>
                <c:pt idx="21">
                  <c:v>24624</c:v>
                </c:pt>
                <c:pt idx="22">
                  <c:v>24716</c:v>
                </c:pt>
                <c:pt idx="23">
                  <c:v>24807</c:v>
                </c:pt>
                <c:pt idx="24">
                  <c:v>24898</c:v>
                </c:pt>
                <c:pt idx="25">
                  <c:v>24990</c:v>
                </c:pt>
                <c:pt idx="26">
                  <c:v>25082</c:v>
                </c:pt>
                <c:pt idx="27">
                  <c:v>25173</c:v>
                </c:pt>
                <c:pt idx="28">
                  <c:v>25263</c:v>
                </c:pt>
                <c:pt idx="29">
                  <c:v>25355</c:v>
                </c:pt>
                <c:pt idx="30">
                  <c:v>25447</c:v>
                </c:pt>
                <c:pt idx="31">
                  <c:v>25538</c:v>
                </c:pt>
                <c:pt idx="32">
                  <c:v>25628</c:v>
                </c:pt>
                <c:pt idx="33">
                  <c:v>25720</c:v>
                </c:pt>
                <c:pt idx="34">
                  <c:v>25812</c:v>
                </c:pt>
                <c:pt idx="35">
                  <c:v>25903</c:v>
                </c:pt>
                <c:pt idx="36">
                  <c:v>25993</c:v>
                </c:pt>
                <c:pt idx="37">
                  <c:v>26085</c:v>
                </c:pt>
                <c:pt idx="38">
                  <c:v>26177</c:v>
                </c:pt>
                <c:pt idx="39">
                  <c:v>26268</c:v>
                </c:pt>
                <c:pt idx="40">
                  <c:v>26359</c:v>
                </c:pt>
                <c:pt idx="41">
                  <c:v>26451</c:v>
                </c:pt>
                <c:pt idx="42">
                  <c:v>26543</c:v>
                </c:pt>
                <c:pt idx="43">
                  <c:v>26634</c:v>
                </c:pt>
                <c:pt idx="44">
                  <c:v>26724</c:v>
                </c:pt>
                <c:pt idx="45">
                  <c:v>26816</c:v>
                </c:pt>
                <c:pt idx="46">
                  <c:v>26908</c:v>
                </c:pt>
                <c:pt idx="47">
                  <c:v>26999</c:v>
                </c:pt>
                <c:pt idx="48">
                  <c:v>27089</c:v>
                </c:pt>
                <c:pt idx="49">
                  <c:v>27181</c:v>
                </c:pt>
                <c:pt idx="50">
                  <c:v>27273</c:v>
                </c:pt>
                <c:pt idx="51">
                  <c:v>27364</c:v>
                </c:pt>
                <c:pt idx="52">
                  <c:v>27454</c:v>
                </c:pt>
                <c:pt idx="53">
                  <c:v>27546</c:v>
                </c:pt>
                <c:pt idx="54">
                  <c:v>27638</c:v>
                </c:pt>
                <c:pt idx="55">
                  <c:v>27729</c:v>
                </c:pt>
                <c:pt idx="56">
                  <c:v>27820</c:v>
                </c:pt>
                <c:pt idx="57">
                  <c:v>27912</c:v>
                </c:pt>
                <c:pt idx="58">
                  <c:v>28004</c:v>
                </c:pt>
                <c:pt idx="59">
                  <c:v>28095</c:v>
                </c:pt>
                <c:pt idx="60">
                  <c:v>28185</c:v>
                </c:pt>
                <c:pt idx="61">
                  <c:v>28277</c:v>
                </c:pt>
                <c:pt idx="62">
                  <c:v>28369</c:v>
                </c:pt>
                <c:pt idx="63">
                  <c:v>28460</c:v>
                </c:pt>
                <c:pt idx="64">
                  <c:v>28550</c:v>
                </c:pt>
                <c:pt idx="65">
                  <c:v>28642</c:v>
                </c:pt>
                <c:pt idx="66">
                  <c:v>28734</c:v>
                </c:pt>
                <c:pt idx="67">
                  <c:v>28825</c:v>
                </c:pt>
                <c:pt idx="68">
                  <c:v>28915</c:v>
                </c:pt>
                <c:pt idx="69">
                  <c:v>29007</c:v>
                </c:pt>
                <c:pt idx="70">
                  <c:v>29099</c:v>
                </c:pt>
                <c:pt idx="71">
                  <c:v>29190</c:v>
                </c:pt>
                <c:pt idx="72">
                  <c:v>29281</c:v>
                </c:pt>
                <c:pt idx="73">
                  <c:v>29373</c:v>
                </c:pt>
                <c:pt idx="74">
                  <c:v>29465</c:v>
                </c:pt>
                <c:pt idx="75">
                  <c:v>29556</c:v>
                </c:pt>
                <c:pt idx="76">
                  <c:v>29646</c:v>
                </c:pt>
                <c:pt idx="77">
                  <c:v>29738</c:v>
                </c:pt>
                <c:pt idx="78">
                  <c:v>29830</c:v>
                </c:pt>
                <c:pt idx="79">
                  <c:v>29921</c:v>
                </c:pt>
                <c:pt idx="80">
                  <c:v>30011</c:v>
                </c:pt>
                <c:pt idx="81">
                  <c:v>30103</c:v>
                </c:pt>
                <c:pt idx="82">
                  <c:v>30195</c:v>
                </c:pt>
                <c:pt idx="83">
                  <c:v>30286</c:v>
                </c:pt>
                <c:pt idx="84">
                  <c:v>30376</c:v>
                </c:pt>
                <c:pt idx="85">
                  <c:v>30468</c:v>
                </c:pt>
                <c:pt idx="86">
                  <c:v>30560</c:v>
                </c:pt>
                <c:pt idx="87">
                  <c:v>30651</c:v>
                </c:pt>
                <c:pt idx="88">
                  <c:v>30742</c:v>
                </c:pt>
                <c:pt idx="89">
                  <c:v>30834</c:v>
                </c:pt>
                <c:pt idx="90">
                  <c:v>30926</c:v>
                </c:pt>
                <c:pt idx="91">
                  <c:v>31017</c:v>
                </c:pt>
                <c:pt idx="92">
                  <c:v>31107</c:v>
                </c:pt>
                <c:pt idx="93">
                  <c:v>31199</c:v>
                </c:pt>
                <c:pt idx="94">
                  <c:v>31291</c:v>
                </c:pt>
                <c:pt idx="95">
                  <c:v>31382</c:v>
                </c:pt>
                <c:pt idx="96">
                  <c:v>31472</c:v>
                </c:pt>
                <c:pt idx="97">
                  <c:v>31564</c:v>
                </c:pt>
                <c:pt idx="98">
                  <c:v>31656</c:v>
                </c:pt>
                <c:pt idx="99">
                  <c:v>31747</c:v>
                </c:pt>
                <c:pt idx="100">
                  <c:v>31837</c:v>
                </c:pt>
                <c:pt idx="101">
                  <c:v>31929</c:v>
                </c:pt>
                <c:pt idx="102">
                  <c:v>32021</c:v>
                </c:pt>
                <c:pt idx="103">
                  <c:v>32112</c:v>
                </c:pt>
                <c:pt idx="104">
                  <c:v>32203</c:v>
                </c:pt>
                <c:pt idx="105">
                  <c:v>32295</c:v>
                </c:pt>
                <c:pt idx="106">
                  <c:v>32387</c:v>
                </c:pt>
                <c:pt idx="107">
                  <c:v>32478</c:v>
                </c:pt>
                <c:pt idx="108">
                  <c:v>32568</c:v>
                </c:pt>
                <c:pt idx="109">
                  <c:v>32660</c:v>
                </c:pt>
                <c:pt idx="110">
                  <c:v>32752</c:v>
                </c:pt>
                <c:pt idx="111">
                  <c:v>32843</c:v>
                </c:pt>
                <c:pt idx="112">
                  <c:v>32933</c:v>
                </c:pt>
                <c:pt idx="113">
                  <c:v>33025</c:v>
                </c:pt>
                <c:pt idx="114">
                  <c:v>33117</c:v>
                </c:pt>
                <c:pt idx="115">
                  <c:v>33208</c:v>
                </c:pt>
                <c:pt idx="116">
                  <c:v>33298</c:v>
                </c:pt>
                <c:pt idx="117">
                  <c:v>33390</c:v>
                </c:pt>
                <c:pt idx="118">
                  <c:v>33482</c:v>
                </c:pt>
                <c:pt idx="119">
                  <c:v>33573</c:v>
                </c:pt>
                <c:pt idx="120">
                  <c:v>33664</c:v>
                </c:pt>
                <c:pt idx="121">
                  <c:v>33756</c:v>
                </c:pt>
                <c:pt idx="122">
                  <c:v>33848</c:v>
                </c:pt>
                <c:pt idx="123">
                  <c:v>33939</c:v>
                </c:pt>
                <c:pt idx="124">
                  <c:v>34029</c:v>
                </c:pt>
                <c:pt idx="125">
                  <c:v>34121</c:v>
                </c:pt>
                <c:pt idx="126">
                  <c:v>34213</c:v>
                </c:pt>
                <c:pt idx="127">
                  <c:v>34304</c:v>
                </c:pt>
                <c:pt idx="128">
                  <c:v>34394</c:v>
                </c:pt>
                <c:pt idx="129">
                  <c:v>34486</c:v>
                </c:pt>
                <c:pt idx="130">
                  <c:v>34578</c:v>
                </c:pt>
                <c:pt idx="131">
                  <c:v>34669</c:v>
                </c:pt>
                <c:pt idx="132">
                  <c:v>34759</c:v>
                </c:pt>
                <c:pt idx="133">
                  <c:v>34851</c:v>
                </c:pt>
                <c:pt idx="134">
                  <c:v>34943</c:v>
                </c:pt>
                <c:pt idx="135">
                  <c:v>35034</c:v>
                </c:pt>
                <c:pt idx="136">
                  <c:v>35125</c:v>
                </c:pt>
                <c:pt idx="137">
                  <c:v>35217</c:v>
                </c:pt>
                <c:pt idx="138">
                  <c:v>35309</c:v>
                </c:pt>
                <c:pt idx="139">
                  <c:v>35400</c:v>
                </c:pt>
                <c:pt idx="140">
                  <c:v>35490</c:v>
                </c:pt>
                <c:pt idx="141">
                  <c:v>35582</c:v>
                </c:pt>
                <c:pt idx="142">
                  <c:v>35674</c:v>
                </c:pt>
                <c:pt idx="143">
                  <c:v>35765</c:v>
                </c:pt>
                <c:pt idx="144">
                  <c:v>35855</c:v>
                </c:pt>
                <c:pt idx="145">
                  <c:v>35947</c:v>
                </c:pt>
                <c:pt idx="146">
                  <c:v>36039</c:v>
                </c:pt>
                <c:pt idx="147">
                  <c:v>36130</c:v>
                </c:pt>
                <c:pt idx="148">
                  <c:v>36220</c:v>
                </c:pt>
                <c:pt idx="149">
                  <c:v>36312</c:v>
                </c:pt>
                <c:pt idx="150">
                  <c:v>36404</c:v>
                </c:pt>
                <c:pt idx="151">
                  <c:v>36495</c:v>
                </c:pt>
                <c:pt idx="152">
                  <c:v>36586</c:v>
                </c:pt>
                <c:pt idx="153">
                  <c:v>36678</c:v>
                </c:pt>
                <c:pt idx="154">
                  <c:v>36770</c:v>
                </c:pt>
                <c:pt idx="155">
                  <c:v>36861</c:v>
                </c:pt>
                <c:pt idx="156">
                  <c:v>36951</c:v>
                </c:pt>
                <c:pt idx="157">
                  <c:v>37043</c:v>
                </c:pt>
                <c:pt idx="158">
                  <c:v>37135</c:v>
                </c:pt>
                <c:pt idx="159">
                  <c:v>37226</c:v>
                </c:pt>
                <c:pt idx="160">
                  <c:v>37316</c:v>
                </c:pt>
                <c:pt idx="161">
                  <c:v>37408</c:v>
                </c:pt>
                <c:pt idx="162">
                  <c:v>37500</c:v>
                </c:pt>
                <c:pt idx="163">
                  <c:v>37591</c:v>
                </c:pt>
                <c:pt idx="164">
                  <c:v>37681</c:v>
                </c:pt>
                <c:pt idx="165">
                  <c:v>37773</c:v>
                </c:pt>
                <c:pt idx="166">
                  <c:v>37865</c:v>
                </c:pt>
                <c:pt idx="167">
                  <c:v>37956</c:v>
                </c:pt>
                <c:pt idx="168">
                  <c:v>38047</c:v>
                </c:pt>
                <c:pt idx="169">
                  <c:v>38139</c:v>
                </c:pt>
                <c:pt idx="170">
                  <c:v>38231</c:v>
                </c:pt>
                <c:pt idx="171">
                  <c:v>38322</c:v>
                </c:pt>
                <c:pt idx="172">
                  <c:v>38412</c:v>
                </c:pt>
                <c:pt idx="173">
                  <c:v>38504</c:v>
                </c:pt>
                <c:pt idx="174">
                  <c:v>38596</c:v>
                </c:pt>
                <c:pt idx="175">
                  <c:v>38687</c:v>
                </c:pt>
                <c:pt idx="176">
                  <c:v>38777</c:v>
                </c:pt>
                <c:pt idx="177">
                  <c:v>38869</c:v>
                </c:pt>
                <c:pt idx="178">
                  <c:v>38961</c:v>
                </c:pt>
                <c:pt idx="179">
                  <c:v>39052</c:v>
                </c:pt>
                <c:pt idx="180">
                  <c:v>39142</c:v>
                </c:pt>
                <c:pt idx="181">
                  <c:v>39234</c:v>
                </c:pt>
                <c:pt idx="182">
                  <c:v>39326</c:v>
                </c:pt>
                <c:pt idx="183">
                  <c:v>39417</c:v>
                </c:pt>
                <c:pt idx="184">
                  <c:v>39508</c:v>
                </c:pt>
                <c:pt idx="185">
                  <c:v>39600</c:v>
                </c:pt>
                <c:pt idx="186">
                  <c:v>39692</c:v>
                </c:pt>
                <c:pt idx="187">
                  <c:v>39783</c:v>
                </c:pt>
                <c:pt idx="188">
                  <c:v>39873</c:v>
                </c:pt>
                <c:pt idx="189">
                  <c:v>39965</c:v>
                </c:pt>
                <c:pt idx="190">
                  <c:v>40057</c:v>
                </c:pt>
                <c:pt idx="191">
                  <c:v>40148</c:v>
                </c:pt>
                <c:pt idx="192">
                  <c:v>40238</c:v>
                </c:pt>
                <c:pt idx="193">
                  <c:v>40330</c:v>
                </c:pt>
                <c:pt idx="194">
                  <c:v>40422</c:v>
                </c:pt>
                <c:pt idx="195">
                  <c:v>40513</c:v>
                </c:pt>
                <c:pt idx="196">
                  <c:v>40603</c:v>
                </c:pt>
                <c:pt idx="197">
                  <c:v>40695</c:v>
                </c:pt>
                <c:pt idx="198">
                  <c:v>40787</c:v>
                </c:pt>
                <c:pt idx="199">
                  <c:v>40878</c:v>
                </c:pt>
                <c:pt idx="200">
                  <c:v>40969</c:v>
                </c:pt>
                <c:pt idx="201">
                  <c:v>41061</c:v>
                </c:pt>
                <c:pt idx="202">
                  <c:v>41153</c:v>
                </c:pt>
                <c:pt idx="203">
                  <c:v>41244</c:v>
                </c:pt>
                <c:pt idx="204">
                  <c:v>41334</c:v>
                </c:pt>
                <c:pt idx="205">
                  <c:v>41426</c:v>
                </c:pt>
                <c:pt idx="206">
                  <c:v>41518</c:v>
                </c:pt>
                <c:pt idx="207">
                  <c:v>41609</c:v>
                </c:pt>
                <c:pt idx="208">
                  <c:v>41699</c:v>
                </c:pt>
                <c:pt idx="209">
                  <c:v>41791</c:v>
                </c:pt>
              </c:numCache>
            </c:numRef>
          </c:cat>
          <c:val>
            <c:numRef>
              <c:f>'Instantaneous Std. Deviation'!$AE$12:$AE$220</c:f>
              <c:numCache>
                <c:formatCode>General</c:formatCode>
                <c:ptCount val="209"/>
                <c:pt idx="0">
                  <c:v>1.1492458000000001</c:v>
                </c:pt>
                <c:pt idx="1">
                  <c:v>1.2201362</c:v>
                </c:pt>
                <c:pt idx="2">
                  <c:v>1.2100864</c:v>
                </c:pt>
                <c:pt idx="3">
                  <c:v>1.2046247000000001</c:v>
                </c:pt>
                <c:pt idx="4">
                  <c:v>1.1953324999999999</c:v>
                </c:pt>
                <c:pt idx="5">
                  <c:v>1.2411795999999999</c:v>
                </c:pt>
                <c:pt idx="6">
                  <c:v>1.2208508</c:v>
                </c:pt>
                <c:pt idx="7">
                  <c:v>1.1685717</c:v>
                </c:pt>
                <c:pt idx="8">
                  <c:v>1.197789</c:v>
                </c:pt>
                <c:pt idx="9">
                  <c:v>1.2072236999999999</c:v>
                </c:pt>
                <c:pt idx="10">
                  <c:v>1.1984121000000001</c:v>
                </c:pt>
                <c:pt idx="11">
                  <c:v>1.1577067999999999</c:v>
                </c:pt>
                <c:pt idx="12">
                  <c:v>1.1416208999999999</c:v>
                </c:pt>
                <c:pt idx="13">
                  <c:v>1.1760866000000001</c:v>
                </c:pt>
                <c:pt idx="14">
                  <c:v>1.1510885</c:v>
                </c:pt>
                <c:pt idx="15">
                  <c:v>1.6144958</c:v>
                </c:pt>
                <c:pt idx="16">
                  <c:v>1.1708742000000001</c:v>
                </c:pt>
                <c:pt idx="17">
                  <c:v>1.1616025999999999</c:v>
                </c:pt>
                <c:pt idx="18">
                  <c:v>1.1808272</c:v>
                </c:pt>
                <c:pt idx="19">
                  <c:v>1.1807106000000001</c:v>
                </c:pt>
                <c:pt idx="20">
                  <c:v>1.2336780000000001</c:v>
                </c:pt>
                <c:pt idx="21">
                  <c:v>1.2344427</c:v>
                </c:pt>
                <c:pt idx="22">
                  <c:v>1.2485227999999999</c:v>
                </c:pt>
                <c:pt idx="23">
                  <c:v>1.2577803999999999</c:v>
                </c:pt>
                <c:pt idx="24">
                  <c:v>1.2830360000000001</c:v>
                </c:pt>
                <c:pt idx="25">
                  <c:v>1.3073332</c:v>
                </c:pt>
                <c:pt idx="26">
                  <c:v>1.3133423</c:v>
                </c:pt>
                <c:pt idx="27">
                  <c:v>1.3256608999999999</c:v>
                </c:pt>
                <c:pt idx="28">
                  <c:v>1.3560946</c:v>
                </c:pt>
                <c:pt idx="29">
                  <c:v>1.3845012000000001</c:v>
                </c:pt>
                <c:pt idx="30">
                  <c:v>1.4283904000000001</c:v>
                </c:pt>
                <c:pt idx="31">
                  <c:v>1.4320568</c:v>
                </c:pt>
                <c:pt idx="32">
                  <c:v>1.4661272999999999</c:v>
                </c:pt>
                <c:pt idx="33">
                  <c:v>1.4988760000000001</c:v>
                </c:pt>
                <c:pt idx="34">
                  <c:v>1.5400161999999999</c:v>
                </c:pt>
                <c:pt idx="35">
                  <c:v>1.6109061</c:v>
                </c:pt>
                <c:pt idx="36">
                  <c:v>1.6623994</c:v>
                </c:pt>
                <c:pt idx="37">
                  <c:v>1.6995716000000001</c:v>
                </c:pt>
                <c:pt idx="38">
                  <c:v>1.7203256</c:v>
                </c:pt>
                <c:pt idx="39">
                  <c:v>1.7544165</c:v>
                </c:pt>
                <c:pt idx="40">
                  <c:v>1.7904918999999999</c:v>
                </c:pt>
                <c:pt idx="41">
                  <c:v>1.7994345</c:v>
                </c:pt>
                <c:pt idx="42">
                  <c:v>1.8034764000000001</c:v>
                </c:pt>
                <c:pt idx="43">
                  <c:v>1.9022524999999999</c:v>
                </c:pt>
                <c:pt idx="44">
                  <c:v>1.9088491999999999</c:v>
                </c:pt>
                <c:pt idx="45">
                  <c:v>2.0682472000000001</c:v>
                </c:pt>
                <c:pt idx="46">
                  <c:v>2.2225076000000001</c:v>
                </c:pt>
                <c:pt idx="47">
                  <c:v>2.3941089</c:v>
                </c:pt>
                <c:pt idx="48">
                  <c:v>2.4242435000000002</c:v>
                </c:pt>
                <c:pt idx="49">
                  <c:v>2.5746815000000001</c:v>
                </c:pt>
                <c:pt idx="50">
                  <c:v>2.3248796</c:v>
                </c:pt>
                <c:pt idx="51">
                  <c:v>2.3036463999999999</c:v>
                </c:pt>
                <c:pt idx="52">
                  <c:v>2.0709436999999999</c:v>
                </c:pt>
                <c:pt idx="53">
                  <c:v>1.981142</c:v>
                </c:pt>
                <c:pt idx="54">
                  <c:v>1.9492696</c:v>
                </c:pt>
                <c:pt idx="55">
                  <c:v>1.9403543000000001</c:v>
                </c:pt>
                <c:pt idx="56">
                  <c:v>1.9284578000000001</c:v>
                </c:pt>
                <c:pt idx="57">
                  <c:v>1.9751376</c:v>
                </c:pt>
                <c:pt idx="58">
                  <c:v>1.9462714000000001</c:v>
                </c:pt>
                <c:pt idx="59">
                  <c:v>1.9961869000000001</c:v>
                </c:pt>
                <c:pt idx="60">
                  <c:v>2.0211280999999999</c:v>
                </c:pt>
                <c:pt idx="61">
                  <c:v>2.0065083000000001</c:v>
                </c:pt>
                <c:pt idx="62">
                  <c:v>2.0574688000000001</c:v>
                </c:pt>
                <c:pt idx="63">
                  <c:v>2.2703275000000001</c:v>
                </c:pt>
                <c:pt idx="64">
                  <c:v>2.1415801000000001</c:v>
                </c:pt>
                <c:pt idx="65">
                  <c:v>2.0671498000000001</c:v>
                </c:pt>
                <c:pt idx="66">
                  <c:v>2.1110788</c:v>
                </c:pt>
                <c:pt idx="67">
                  <c:v>2.2467538</c:v>
                </c:pt>
                <c:pt idx="68">
                  <c:v>2.18181</c:v>
                </c:pt>
                <c:pt idx="69">
                  <c:v>6.5764253000000004</c:v>
                </c:pt>
                <c:pt idx="70">
                  <c:v>2.1133468999999998</c:v>
                </c:pt>
                <c:pt idx="71">
                  <c:v>2.1078334999999999</c:v>
                </c:pt>
                <c:pt idx="72">
                  <c:v>2.0397047000000001</c:v>
                </c:pt>
                <c:pt idx="73">
                  <c:v>2.0582479999999999</c:v>
                </c:pt>
                <c:pt idx="74">
                  <c:v>1.9433510000000001</c:v>
                </c:pt>
                <c:pt idx="75">
                  <c:v>1.8491956000000001</c:v>
                </c:pt>
                <c:pt idx="76">
                  <c:v>1.7127029</c:v>
                </c:pt>
                <c:pt idx="77">
                  <c:v>1.5989</c:v>
                </c:pt>
                <c:pt idx="78">
                  <c:v>1.5321632999999999</c:v>
                </c:pt>
                <c:pt idx="79">
                  <c:v>1.5178138999999999</c:v>
                </c:pt>
                <c:pt idx="80">
                  <c:v>1.4278731</c:v>
                </c:pt>
                <c:pt idx="81">
                  <c:v>1.4088326</c:v>
                </c:pt>
                <c:pt idx="82">
                  <c:v>1.3763654000000001</c:v>
                </c:pt>
                <c:pt idx="83">
                  <c:v>1.3796409999999999</c:v>
                </c:pt>
                <c:pt idx="84">
                  <c:v>1.3436157</c:v>
                </c:pt>
                <c:pt idx="85">
                  <c:v>1.3335946000000001</c:v>
                </c:pt>
                <c:pt idx="86">
                  <c:v>1.2998171000000001</c:v>
                </c:pt>
                <c:pt idx="87">
                  <c:v>1.2588265000000001</c:v>
                </c:pt>
                <c:pt idx="88">
                  <c:v>1.2268169</c:v>
                </c:pt>
                <c:pt idx="89">
                  <c:v>1.2064172</c:v>
                </c:pt>
                <c:pt idx="90">
                  <c:v>1.1767050999999999</c:v>
                </c:pt>
                <c:pt idx="91">
                  <c:v>1.1385768000000001</c:v>
                </c:pt>
                <c:pt idx="92">
                  <c:v>1.1161753999999999</c:v>
                </c:pt>
                <c:pt idx="93">
                  <c:v>1.0858365999999999</c:v>
                </c:pt>
                <c:pt idx="94">
                  <c:v>1.0479244000000001</c:v>
                </c:pt>
                <c:pt idx="95">
                  <c:v>1.0076035000000001</c:v>
                </c:pt>
                <c:pt idx="96">
                  <c:v>0.97420943999999998</c:v>
                </c:pt>
                <c:pt idx="97">
                  <c:v>0.94189195000000003</c:v>
                </c:pt>
                <c:pt idx="98">
                  <c:v>0.89757666999999997</c:v>
                </c:pt>
                <c:pt idx="99">
                  <c:v>0.85665577000000004</c:v>
                </c:pt>
                <c:pt idx="100">
                  <c:v>0.83659664</c:v>
                </c:pt>
                <c:pt idx="101">
                  <c:v>0.80275964</c:v>
                </c:pt>
                <c:pt idx="102">
                  <c:v>0.78935235999999998</c:v>
                </c:pt>
                <c:pt idx="103">
                  <c:v>0.77832725000000003</c:v>
                </c:pt>
                <c:pt idx="104">
                  <c:v>0.77713549000000004</c:v>
                </c:pt>
                <c:pt idx="105">
                  <c:v>0.78671024000000001</c:v>
                </c:pt>
                <c:pt idx="106">
                  <c:v>0.78047027000000002</c:v>
                </c:pt>
                <c:pt idx="107">
                  <c:v>0.77135399999999998</c:v>
                </c:pt>
                <c:pt idx="108">
                  <c:v>0.76685296999999997</c:v>
                </c:pt>
                <c:pt idx="109">
                  <c:v>0.75740786999999998</c:v>
                </c:pt>
                <c:pt idx="110">
                  <c:v>0.75197307999999996</c:v>
                </c:pt>
                <c:pt idx="111">
                  <c:v>0.73708503000000003</c:v>
                </c:pt>
                <c:pt idx="112">
                  <c:v>0.87517619000000002</c:v>
                </c:pt>
                <c:pt idx="113">
                  <c:v>0.70555252000000002</c:v>
                </c:pt>
                <c:pt idx="114">
                  <c:v>0.68125599999999997</c:v>
                </c:pt>
                <c:pt idx="115">
                  <c:v>0.67375675000000002</c:v>
                </c:pt>
                <c:pt idx="116">
                  <c:v>0.66271488000000001</c:v>
                </c:pt>
                <c:pt idx="117">
                  <c:v>0.65510645000000001</c:v>
                </c:pt>
                <c:pt idx="118">
                  <c:v>0.63404830000000001</c:v>
                </c:pt>
                <c:pt idx="119">
                  <c:v>0.62600509000000004</c:v>
                </c:pt>
                <c:pt idx="120">
                  <c:v>0.61071001999999996</c:v>
                </c:pt>
                <c:pt idx="121">
                  <c:v>0.58765109000000004</c:v>
                </c:pt>
                <c:pt idx="122">
                  <c:v>0.56379029000000003</c:v>
                </c:pt>
                <c:pt idx="123">
                  <c:v>0.53360295999999996</c:v>
                </c:pt>
                <c:pt idx="124">
                  <c:v>0.50495029000000002</c:v>
                </c:pt>
                <c:pt idx="125">
                  <c:v>0.48540685</c:v>
                </c:pt>
                <c:pt idx="126">
                  <c:v>0.47008231</c:v>
                </c:pt>
                <c:pt idx="127">
                  <c:v>0.46056588999999998</c:v>
                </c:pt>
                <c:pt idx="128">
                  <c:v>0.45325389999999999</c:v>
                </c:pt>
                <c:pt idx="129">
                  <c:v>0.44486868000000002</c:v>
                </c:pt>
                <c:pt idx="130">
                  <c:v>0.44445567000000002</c:v>
                </c:pt>
                <c:pt idx="131">
                  <c:v>0.44538388000000001</c:v>
                </c:pt>
                <c:pt idx="132">
                  <c:v>0.45596463999999998</c:v>
                </c:pt>
                <c:pt idx="133">
                  <c:v>0.46528452999999997</c:v>
                </c:pt>
                <c:pt idx="134">
                  <c:v>0.46480803999999998</c:v>
                </c:pt>
                <c:pt idx="135">
                  <c:v>0.47294985</c:v>
                </c:pt>
                <c:pt idx="136">
                  <c:v>0.50236141000000001</c:v>
                </c:pt>
                <c:pt idx="137">
                  <c:v>0.52537370000000005</c:v>
                </c:pt>
                <c:pt idx="138">
                  <c:v>0.54017254000000003</c:v>
                </c:pt>
                <c:pt idx="139">
                  <c:v>0.55210833999999998</c:v>
                </c:pt>
                <c:pt idx="140">
                  <c:v>0.56147009999999997</c:v>
                </c:pt>
                <c:pt idx="141">
                  <c:v>0.56949240000000001</c:v>
                </c:pt>
                <c:pt idx="142">
                  <c:v>0.57116754999999997</c:v>
                </c:pt>
                <c:pt idx="143">
                  <c:v>0.58328939000000002</c:v>
                </c:pt>
                <c:pt idx="144">
                  <c:v>0.59033917999999996</c:v>
                </c:pt>
                <c:pt idx="145">
                  <c:v>0.59656964999999995</c:v>
                </c:pt>
                <c:pt idx="146">
                  <c:v>0.59942077999999999</c:v>
                </c:pt>
                <c:pt idx="147">
                  <c:v>0.60166878999999995</c:v>
                </c:pt>
                <c:pt idx="148">
                  <c:v>0.60319073000000001</c:v>
                </c:pt>
                <c:pt idx="149">
                  <c:v>0.61094462999999999</c:v>
                </c:pt>
                <c:pt idx="150">
                  <c:v>0.61918605999999998</c:v>
                </c:pt>
                <c:pt idx="151">
                  <c:v>0.63326519999999997</c:v>
                </c:pt>
                <c:pt idx="152">
                  <c:v>0.64272985000000005</c:v>
                </c:pt>
                <c:pt idx="153">
                  <c:v>0.64400577999999997</c:v>
                </c:pt>
                <c:pt idx="154">
                  <c:v>0.64757091</c:v>
                </c:pt>
                <c:pt idx="155">
                  <c:v>0.65448170999999999</c:v>
                </c:pt>
                <c:pt idx="156">
                  <c:v>0.66215625</c:v>
                </c:pt>
                <c:pt idx="157">
                  <c:v>0.66958653999999995</c:v>
                </c:pt>
                <c:pt idx="158">
                  <c:v>0.67724682000000003</c:v>
                </c:pt>
                <c:pt idx="159">
                  <c:v>0.68232320000000002</c:v>
                </c:pt>
                <c:pt idx="160">
                  <c:v>0.68970704999999999</c:v>
                </c:pt>
                <c:pt idx="161">
                  <c:v>0.69394447000000004</c:v>
                </c:pt>
                <c:pt idx="162">
                  <c:v>0.70183161000000005</c:v>
                </c:pt>
                <c:pt idx="163">
                  <c:v>0.71377137000000002</c:v>
                </c:pt>
                <c:pt idx="164">
                  <c:v>0.72269492999999996</c:v>
                </c:pt>
                <c:pt idx="165">
                  <c:v>0.72706338000000004</c:v>
                </c:pt>
                <c:pt idx="166">
                  <c:v>0.72660111999999999</c:v>
                </c:pt>
                <c:pt idx="167">
                  <c:v>0.72759775000000004</c:v>
                </c:pt>
                <c:pt idx="168">
                  <c:v>0.73295339999999998</c:v>
                </c:pt>
                <c:pt idx="169">
                  <c:v>0.73014572</c:v>
                </c:pt>
                <c:pt idx="170">
                  <c:v>0.73127797999999999</c:v>
                </c:pt>
                <c:pt idx="171">
                  <c:v>0.72745596999999995</c:v>
                </c:pt>
                <c:pt idx="172">
                  <c:v>0.72808112000000003</c:v>
                </c:pt>
                <c:pt idx="173">
                  <c:v>0.72791466999999999</c:v>
                </c:pt>
                <c:pt idx="174">
                  <c:v>0.7334849</c:v>
                </c:pt>
                <c:pt idx="175">
                  <c:v>0.73422520000000002</c:v>
                </c:pt>
                <c:pt idx="176">
                  <c:v>0.74468825000000005</c:v>
                </c:pt>
                <c:pt idx="177">
                  <c:v>0.75180782999999995</c:v>
                </c:pt>
                <c:pt idx="178">
                  <c:v>0.75545655</c:v>
                </c:pt>
                <c:pt idx="179">
                  <c:v>0.76890451000000004</c:v>
                </c:pt>
                <c:pt idx="180">
                  <c:v>0.77831119000000004</c:v>
                </c:pt>
                <c:pt idx="181">
                  <c:v>0.77851345999999999</c:v>
                </c:pt>
                <c:pt idx="182">
                  <c:v>0.77330286000000004</c:v>
                </c:pt>
                <c:pt idx="183">
                  <c:v>0.76844685000000001</c:v>
                </c:pt>
                <c:pt idx="184">
                  <c:v>0.76721682999999996</c:v>
                </c:pt>
                <c:pt idx="185">
                  <c:v>0.76974399000000004</c:v>
                </c:pt>
                <c:pt idx="186">
                  <c:v>0.77357321000000001</c:v>
                </c:pt>
                <c:pt idx="187">
                  <c:v>0.77780139000000004</c:v>
                </c:pt>
                <c:pt idx="188">
                  <c:v>0.77082253000000001</c:v>
                </c:pt>
                <c:pt idx="189">
                  <c:v>0.77248262999999995</c:v>
                </c:pt>
                <c:pt idx="190">
                  <c:v>0.76289618999999997</c:v>
                </c:pt>
                <c:pt idx="191">
                  <c:v>0.75276308999999997</c:v>
                </c:pt>
                <c:pt idx="192">
                  <c:v>0.74603306000000003</c:v>
                </c:pt>
                <c:pt idx="193">
                  <c:v>0.74403016</c:v>
                </c:pt>
                <c:pt idx="194">
                  <c:v>0.74533791000000005</c:v>
                </c:pt>
                <c:pt idx="195">
                  <c:v>0.75558252000000004</c:v>
                </c:pt>
                <c:pt idx="196">
                  <c:v>0.77293794999999998</c:v>
                </c:pt>
                <c:pt idx="197">
                  <c:v>0.80131412999999996</c:v>
                </c:pt>
                <c:pt idx="198">
                  <c:v>0.82229616000000005</c:v>
                </c:pt>
                <c:pt idx="199">
                  <c:v>0.86246836000000004</c:v>
                </c:pt>
                <c:pt idx="200">
                  <c:v>0.88409590000000005</c:v>
                </c:pt>
                <c:pt idx="201">
                  <c:v>0.90409048999999997</c:v>
                </c:pt>
                <c:pt idx="202">
                  <c:v>0.91946664</c:v>
                </c:pt>
                <c:pt idx="203">
                  <c:v>0.92639357</c:v>
                </c:pt>
                <c:pt idx="204">
                  <c:v>0.94090768999999996</c:v>
                </c:pt>
                <c:pt idx="205">
                  <c:v>0.95368078999999994</c:v>
                </c:pt>
                <c:pt idx="206">
                  <c:v>0.96166032999999995</c:v>
                </c:pt>
                <c:pt idx="207">
                  <c:v>0.97164616000000004</c:v>
                </c:pt>
                <c:pt idx="208">
                  <c:v>0.98206610000000005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FC-44EB-9256-5B3CFE4E96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1762176"/>
        <c:axId val="251760640"/>
      </c:lineChart>
      <c:dateAx>
        <c:axId val="251757312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1758848"/>
        <c:crosses val="autoZero"/>
        <c:auto val="0"/>
        <c:lblOffset val="100"/>
        <c:baseTimeUnit val="months"/>
        <c:majorUnit val="3"/>
        <c:majorTimeUnit val="years"/>
        <c:minorUnit val="1"/>
        <c:minorTimeUnit val="years"/>
      </c:dateAx>
      <c:valAx>
        <c:axId val="251758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1757312"/>
        <c:crosses val="autoZero"/>
        <c:crossBetween val="midCat"/>
      </c:valAx>
      <c:valAx>
        <c:axId val="251760640"/>
        <c:scaling>
          <c:orientation val="minMax"/>
          <c:max val="1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1762176"/>
        <c:crosses val="max"/>
        <c:crossBetween val="between"/>
        <c:majorUnit val="0.2"/>
      </c:valAx>
      <c:dateAx>
        <c:axId val="25176217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251760640"/>
        <c:crosses val="autoZero"/>
        <c:auto val="1"/>
        <c:lblOffset val="100"/>
        <c:baseTimeUnit val="months"/>
      </c:date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Figure 1.A Real GDP (Volatility)</a:t>
            </a:r>
          </a:p>
        </c:rich>
      </c:tx>
      <c:layout>
        <c:manualLayout>
          <c:xMode val="edge"/>
          <c:yMode val="edge"/>
          <c:x val="0.34155794675225715"/>
          <c:y val="1.211305582354234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7178362370784495E-2"/>
          <c:y val="0.11202582728006456"/>
          <c:w val="0.9249950412613186"/>
          <c:h val="0.70715528291898599"/>
        </c:manualLayout>
      </c:layout>
      <c:areaChart>
        <c:grouping val="standard"/>
        <c:varyColors val="0"/>
        <c:ser>
          <c:idx val="2"/>
          <c:order val="1"/>
          <c:tx>
            <c:v>Real GDP Interquartile Range</c:v>
          </c:tx>
          <c:spPr>
            <a:solidFill>
              <a:schemeClr val="bg1">
                <a:lumMod val="75000"/>
              </a:schemeClr>
            </a:solidFill>
            <a:ln w="101600" cap="sq">
              <a:noFill/>
              <a:prstDash val="sysDot"/>
            </a:ln>
          </c:spPr>
          <c:cat>
            <c:numLit>
              <c:formatCode>General</c:formatCode>
              <c:ptCount val="121"/>
              <c:pt idx="0">
                <c:v>30742</c:v>
              </c:pt>
              <c:pt idx="1">
                <c:v>30834</c:v>
              </c:pt>
              <c:pt idx="2">
                <c:v>30926</c:v>
              </c:pt>
              <c:pt idx="3">
                <c:v>31017</c:v>
              </c:pt>
              <c:pt idx="4">
                <c:v>31107</c:v>
              </c:pt>
              <c:pt idx="5">
                <c:v>31199</c:v>
              </c:pt>
              <c:pt idx="6">
                <c:v>31291</c:v>
              </c:pt>
              <c:pt idx="7">
                <c:v>31382</c:v>
              </c:pt>
              <c:pt idx="8">
                <c:v>31472</c:v>
              </c:pt>
              <c:pt idx="9">
                <c:v>31564</c:v>
              </c:pt>
              <c:pt idx="10">
                <c:v>31656</c:v>
              </c:pt>
              <c:pt idx="11">
                <c:v>31747</c:v>
              </c:pt>
              <c:pt idx="12">
                <c:v>31837</c:v>
              </c:pt>
              <c:pt idx="13">
                <c:v>31929</c:v>
              </c:pt>
              <c:pt idx="14">
                <c:v>32021</c:v>
              </c:pt>
              <c:pt idx="15">
                <c:v>32112</c:v>
              </c:pt>
              <c:pt idx="16">
                <c:v>32203</c:v>
              </c:pt>
              <c:pt idx="17">
                <c:v>32295</c:v>
              </c:pt>
              <c:pt idx="18">
                <c:v>32387</c:v>
              </c:pt>
              <c:pt idx="19">
                <c:v>32478</c:v>
              </c:pt>
              <c:pt idx="20">
                <c:v>32568</c:v>
              </c:pt>
              <c:pt idx="21">
                <c:v>32660</c:v>
              </c:pt>
              <c:pt idx="22">
                <c:v>32752</c:v>
              </c:pt>
              <c:pt idx="23">
                <c:v>32843</c:v>
              </c:pt>
              <c:pt idx="24">
                <c:v>32933</c:v>
              </c:pt>
              <c:pt idx="25">
                <c:v>33025</c:v>
              </c:pt>
              <c:pt idx="26">
                <c:v>33117</c:v>
              </c:pt>
              <c:pt idx="27">
                <c:v>33208</c:v>
              </c:pt>
              <c:pt idx="28">
                <c:v>33298</c:v>
              </c:pt>
              <c:pt idx="29">
                <c:v>33390</c:v>
              </c:pt>
              <c:pt idx="30">
                <c:v>33482</c:v>
              </c:pt>
              <c:pt idx="31">
                <c:v>33573</c:v>
              </c:pt>
              <c:pt idx="32">
                <c:v>33664</c:v>
              </c:pt>
              <c:pt idx="33">
                <c:v>33756</c:v>
              </c:pt>
              <c:pt idx="34">
                <c:v>33848</c:v>
              </c:pt>
              <c:pt idx="35">
                <c:v>33939</c:v>
              </c:pt>
              <c:pt idx="36">
                <c:v>34029</c:v>
              </c:pt>
              <c:pt idx="37">
                <c:v>34121</c:v>
              </c:pt>
              <c:pt idx="38">
                <c:v>34213</c:v>
              </c:pt>
              <c:pt idx="39">
                <c:v>34304</c:v>
              </c:pt>
              <c:pt idx="40">
                <c:v>34394</c:v>
              </c:pt>
              <c:pt idx="41">
                <c:v>34486</c:v>
              </c:pt>
              <c:pt idx="42">
                <c:v>34578</c:v>
              </c:pt>
              <c:pt idx="43">
                <c:v>34669</c:v>
              </c:pt>
              <c:pt idx="44">
                <c:v>34759</c:v>
              </c:pt>
              <c:pt idx="45">
                <c:v>34851</c:v>
              </c:pt>
              <c:pt idx="46">
                <c:v>34943</c:v>
              </c:pt>
              <c:pt idx="47">
                <c:v>35034</c:v>
              </c:pt>
              <c:pt idx="48">
                <c:v>35125</c:v>
              </c:pt>
              <c:pt idx="49">
                <c:v>35217</c:v>
              </c:pt>
              <c:pt idx="50">
                <c:v>35309</c:v>
              </c:pt>
              <c:pt idx="51">
                <c:v>35400</c:v>
              </c:pt>
              <c:pt idx="52">
                <c:v>35490</c:v>
              </c:pt>
              <c:pt idx="53">
                <c:v>35582</c:v>
              </c:pt>
              <c:pt idx="54">
                <c:v>35674</c:v>
              </c:pt>
              <c:pt idx="55">
                <c:v>35765</c:v>
              </c:pt>
              <c:pt idx="56">
                <c:v>35855</c:v>
              </c:pt>
              <c:pt idx="57">
                <c:v>35947</c:v>
              </c:pt>
              <c:pt idx="58">
                <c:v>36039</c:v>
              </c:pt>
              <c:pt idx="59">
                <c:v>36130</c:v>
              </c:pt>
              <c:pt idx="60">
                <c:v>36220</c:v>
              </c:pt>
              <c:pt idx="61">
                <c:v>36312</c:v>
              </c:pt>
              <c:pt idx="62">
                <c:v>36404</c:v>
              </c:pt>
              <c:pt idx="63">
                <c:v>36495</c:v>
              </c:pt>
              <c:pt idx="64">
                <c:v>36586</c:v>
              </c:pt>
              <c:pt idx="65">
                <c:v>36678</c:v>
              </c:pt>
              <c:pt idx="66">
                <c:v>36770</c:v>
              </c:pt>
              <c:pt idx="67">
                <c:v>36861</c:v>
              </c:pt>
              <c:pt idx="68">
                <c:v>36951</c:v>
              </c:pt>
              <c:pt idx="69">
                <c:v>37043</c:v>
              </c:pt>
              <c:pt idx="70">
                <c:v>37135</c:v>
              </c:pt>
              <c:pt idx="71">
                <c:v>37226</c:v>
              </c:pt>
              <c:pt idx="72">
                <c:v>37316</c:v>
              </c:pt>
              <c:pt idx="73">
                <c:v>37408</c:v>
              </c:pt>
              <c:pt idx="74">
                <c:v>37500</c:v>
              </c:pt>
              <c:pt idx="75">
                <c:v>37591</c:v>
              </c:pt>
              <c:pt idx="76">
                <c:v>37681</c:v>
              </c:pt>
              <c:pt idx="77">
                <c:v>37773</c:v>
              </c:pt>
              <c:pt idx="78">
                <c:v>37865</c:v>
              </c:pt>
              <c:pt idx="79">
                <c:v>37956</c:v>
              </c:pt>
              <c:pt idx="80">
                <c:v>38047</c:v>
              </c:pt>
              <c:pt idx="81">
                <c:v>38139</c:v>
              </c:pt>
              <c:pt idx="82">
                <c:v>38231</c:v>
              </c:pt>
              <c:pt idx="83">
                <c:v>38322</c:v>
              </c:pt>
              <c:pt idx="84">
                <c:v>38412</c:v>
              </c:pt>
              <c:pt idx="85">
                <c:v>38504</c:v>
              </c:pt>
              <c:pt idx="86">
                <c:v>38596</c:v>
              </c:pt>
              <c:pt idx="87">
                <c:v>38687</c:v>
              </c:pt>
              <c:pt idx="88">
                <c:v>38777</c:v>
              </c:pt>
              <c:pt idx="89">
                <c:v>38869</c:v>
              </c:pt>
              <c:pt idx="90">
                <c:v>38961</c:v>
              </c:pt>
              <c:pt idx="91">
                <c:v>39052</c:v>
              </c:pt>
              <c:pt idx="92">
                <c:v>39142</c:v>
              </c:pt>
              <c:pt idx="93">
                <c:v>39234</c:v>
              </c:pt>
              <c:pt idx="94">
                <c:v>39326</c:v>
              </c:pt>
              <c:pt idx="95">
                <c:v>39417</c:v>
              </c:pt>
              <c:pt idx="96">
                <c:v>39508</c:v>
              </c:pt>
              <c:pt idx="97">
                <c:v>39600</c:v>
              </c:pt>
              <c:pt idx="98">
                <c:v>39692</c:v>
              </c:pt>
              <c:pt idx="99">
                <c:v>39783</c:v>
              </c:pt>
              <c:pt idx="100">
                <c:v>39873</c:v>
              </c:pt>
              <c:pt idx="101">
                <c:v>39965</c:v>
              </c:pt>
              <c:pt idx="102">
                <c:v>40057</c:v>
              </c:pt>
              <c:pt idx="103">
                <c:v>40148</c:v>
              </c:pt>
              <c:pt idx="104">
                <c:v>40238</c:v>
              </c:pt>
              <c:pt idx="105">
                <c:v>40330</c:v>
              </c:pt>
              <c:pt idx="106">
                <c:v>40422</c:v>
              </c:pt>
              <c:pt idx="107">
                <c:v>40513</c:v>
              </c:pt>
              <c:pt idx="108">
                <c:v>40603</c:v>
              </c:pt>
              <c:pt idx="109">
                <c:v>40695</c:v>
              </c:pt>
              <c:pt idx="110">
                <c:v>40787</c:v>
              </c:pt>
              <c:pt idx="111">
                <c:v>40878</c:v>
              </c:pt>
              <c:pt idx="112">
                <c:v>40969</c:v>
              </c:pt>
              <c:pt idx="113">
                <c:v>41061</c:v>
              </c:pt>
              <c:pt idx="114">
                <c:v>41153</c:v>
              </c:pt>
              <c:pt idx="115">
                <c:v>41244</c:v>
              </c:pt>
              <c:pt idx="116">
                <c:v>41334</c:v>
              </c:pt>
              <c:pt idx="117">
                <c:v>41426</c:v>
              </c:pt>
              <c:pt idx="118">
                <c:v>41518</c:v>
              </c:pt>
              <c:pt idx="119">
                <c:v>41609</c:v>
              </c:pt>
              <c:pt idx="120">
                <c:v>41699</c:v>
              </c:pt>
            </c:numLit>
          </c:cat>
          <c:val>
            <c:numRef>
              <c:f>'Instantaneous Std. Deviation'!$BK$4:$BK$235</c:f>
              <c:numCache>
                <c:formatCode>General</c:formatCode>
                <c:ptCount val="23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4.1778994249999997</c:v>
                </c:pt>
                <c:pt idx="6">
                  <c:v>4.1674830249999992</c:v>
                </c:pt>
                <c:pt idx="7">
                  <c:v>4.1482115750000004</c:v>
                </c:pt>
                <c:pt idx="8">
                  <c:v>4.1033543750000003</c:v>
                </c:pt>
                <c:pt idx="9">
                  <c:v>4.0541983749999995</c:v>
                </c:pt>
                <c:pt idx="10">
                  <c:v>4.031555225</c:v>
                </c:pt>
                <c:pt idx="11">
                  <c:v>4.0637396250000002</c:v>
                </c:pt>
                <c:pt idx="12">
                  <c:v>4.1185726250000005</c:v>
                </c:pt>
                <c:pt idx="13">
                  <c:v>4.1045676250000005</c:v>
                </c:pt>
                <c:pt idx="14">
                  <c:v>4.0994926749999996</c:v>
                </c:pt>
                <c:pt idx="15">
                  <c:v>4.0793346750000001</c:v>
                </c:pt>
                <c:pt idx="16">
                  <c:v>4.057745175</c:v>
                </c:pt>
                <c:pt idx="17">
                  <c:v>4.0889298250000001</c:v>
                </c:pt>
                <c:pt idx="18">
                  <c:v>4.0040601499999999</c:v>
                </c:pt>
                <c:pt idx="19">
                  <c:v>3.9552057249999999</c:v>
                </c:pt>
                <c:pt idx="20">
                  <c:v>3.9253146999999999</c:v>
                </c:pt>
                <c:pt idx="21">
                  <c:v>3.8996864499999999</c:v>
                </c:pt>
                <c:pt idx="22">
                  <c:v>3.8786839249999998</c:v>
                </c:pt>
                <c:pt idx="23">
                  <c:v>3.8809418500000001</c:v>
                </c:pt>
                <c:pt idx="24">
                  <c:v>3.9192921000000003</c:v>
                </c:pt>
                <c:pt idx="25">
                  <c:v>3.9419152999999998</c:v>
                </c:pt>
                <c:pt idx="26">
                  <c:v>3.97238135</c:v>
                </c:pt>
                <c:pt idx="27">
                  <c:v>4.0035930749999995</c:v>
                </c:pt>
                <c:pt idx="28">
                  <c:v>4.0081638000000002</c:v>
                </c:pt>
                <c:pt idx="29">
                  <c:v>3.9954524999999999</c:v>
                </c:pt>
                <c:pt idx="30">
                  <c:v>3.9976782500000003</c:v>
                </c:pt>
                <c:pt idx="31">
                  <c:v>3.9515323499999999</c:v>
                </c:pt>
                <c:pt idx="32">
                  <c:v>3.9680143750000001</c:v>
                </c:pt>
                <c:pt idx="33">
                  <c:v>4.0144429750000006</c:v>
                </c:pt>
                <c:pt idx="34">
                  <c:v>3.9968773999999998</c:v>
                </c:pt>
                <c:pt idx="35">
                  <c:v>3.946003975</c:v>
                </c:pt>
                <c:pt idx="36">
                  <c:v>3.933118275</c:v>
                </c:pt>
                <c:pt idx="37">
                  <c:v>3.9407813249999997</c:v>
                </c:pt>
                <c:pt idx="38">
                  <c:v>3.9339180249999997</c:v>
                </c:pt>
                <c:pt idx="39">
                  <c:v>3.8011010249999999</c:v>
                </c:pt>
                <c:pt idx="40">
                  <c:v>3.720452275</c:v>
                </c:pt>
                <c:pt idx="41">
                  <c:v>3.6763925999999998</c:v>
                </c:pt>
                <c:pt idx="42">
                  <c:v>3.577081825</c:v>
                </c:pt>
                <c:pt idx="43">
                  <c:v>3.5469379249999999</c:v>
                </c:pt>
                <c:pt idx="44">
                  <c:v>3.54977315</c:v>
                </c:pt>
                <c:pt idx="45">
                  <c:v>3.5515724</c:v>
                </c:pt>
                <c:pt idx="46">
                  <c:v>3.5971685250000003</c:v>
                </c:pt>
                <c:pt idx="47">
                  <c:v>3.6223149000000001</c:v>
                </c:pt>
                <c:pt idx="48">
                  <c:v>3.6155488249999999</c:v>
                </c:pt>
                <c:pt idx="49">
                  <c:v>3.6111799749999998</c:v>
                </c:pt>
                <c:pt idx="50">
                  <c:v>3.6044763249999998</c:v>
                </c:pt>
                <c:pt idx="51">
                  <c:v>3.5885432000000002</c:v>
                </c:pt>
                <c:pt idx="52">
                  <c:v>3.5603242499999999</c:v>
                </c:pt>
                <c:pt idx="53">
                  <c:v>3.5753607000000001</c:v>
                </c:pt>
                <c:pt idx="54">
                  <c:v>3.5849465999999999</c:v>
                </c:pt>
                <c:pt idx="55">
                  <c:v>3.5824404250000002</c:v>
                </c:pt>
                <c:pt idx="56">
                  <c:v>3.573348475</c:v>
                </c:pt>
                <c:pt idx="57">
                  <c:v>3.5744041499999999</c:v>
                </c:pt>
                <c:pt idx="58">
                  <c:v>3.5890357750000002</c:v>
                </c:pt>
                <c:pt idx="59">
                  <c:v>3.600791525</c:v>
                </c:pt>
                <c:pt idx="60">
                  <c:v>3.5936158250000001</c:v>
                </c:pt>
                <c:pt idx="61">
                  <c:v>3.5532835</c:v>
                </c:pt>
                <c:pt idx="62">
                  <c:v>3.5360045499999999</c:v>
                </c:pt>
                <c:pt idx="63">
                  <c:v>3.5084436000000001</c:v>
                </c:pt>
                <c:pt idx="64">
                  <c:v>3.4914246499999999</c:v>
                </c:pt>
                <c:pt idx="65">
                  <c:v>3.4952491750000001</c:v>
                </c:pt>
                <c:pt idx="66">
                  <c:v>3.501997925</c:v>
                </c:pt>
                <c:pt idx="67">
                  <c:v>3.5005608500000003</c:v>
                </c:pt>
                <c:pt idx="68">
                  <c:v>3.5037042500000002</c:v>
                </c:pt>
                <c:pt idx="69">
                  <c:v>3.5094235249999999</c:v>
                </c:pt>
                <c:pt idx="70">
                  <c:v>3.4919077999999999</c:v>
                </c:pt>
                <c:pt idx="71">
                  <c:v>3.4781701250000001</c:v>
                </c:pt>
                <c:pt idx="72">
                  <c:v>3.4641276750000003</c:v>
                </c:pt>
                <c:pt idx="73">
                  <c:v>3.440334875</c:v>
                </c:pt>
                <c:pt idx="74">
                  <c:v>3.4147479999999999</c:v>
                </c:pt>
                <c:pt idx="75">
                  <c:v>3.3820089499999999</c:v>
                </c:pt>
                <c:pt idx="76">
                  <c:v>3.3569732249999999</c:v>
                </c:pt>
                <c:pt idx="77">
                  <c:v>3.3212261500000002</c:v>
                </c:pt>
                <c:pt idx="78">
                  <c:v>3.3128991249999999</c:v>
                </c:pt>
                <c:pt idx="79">
                  <c:v>3.3294303250000001</c:v>
                </c:pt>
                <c:pt idx="80">
                  <c:v>3.3525845250000001</c:v>
                </c:pt>
                <c:pt idx="81">
                  <c:v>3.3021053249999999</c:v>
                </c:pt>
                <c:pt idx="82">
                  <c:v>3.1916517</c:v>
                </c:pt>
                <c:pt idx="83">
                  <c:v>3.1046737250000001</c:v>
                </c:pt>
                <c:pt idx="84">
                  <c:v>3.0745971249999999</c:v>
                </c:pt>
                <c:pt idx="85">
                  <c:v>3.0574815500000003</c:v>
                </c:pt>
                <c:pt idx="86">
                  <c:v>3.1120514249999998</c:v>
                </c:pt>
                <c:pt idx="87">
                  <c:v>3.1589537750000001</c:v>
                </c:pt>
                <c:pt idx="88">
                  <c:v>3.2202761500000001</c:v>
                </c:pt>
                <c:pt idx="89">
                  <c:v>3.2495653999999998</c:v>
                </c:pt>
                <c:pt idx="90">
                  <c:v>3.24941535</c:v>
                </c:pt>
                <c:pt idx="91">
                  <c:v>3.1565517750000001</c:v>
                </c:pt>
                <c:pt idx="92">
                  <c:v>3.0841817250000001</c:v>
                </c:pt>
                <c:pt idx="93">
                  <c:v>3.0708622500000002</c:v>
                </c:pt>
                <c:pt idx="94">
                  <c:v>3.0238531750000002</c:v>
                </c:pt>
                <c:pt idx="95">
                  <c:v>3.0007769499999997</c:v>
                </c:pt>
                <c:pt idx="96">
                  <c:v>2.9923117000000001</c:v>
                </c:pt>
                <c:pt idx="97">
                  <c:v>2.976036825</c:v>
                </c:pt>
                <c:pt idx="98">
                  <c:v>2.9847708750000002</c:v>
                </c:pt>
                <c:pt idx="99">
                  <c:v>2.9654133499999999</c:v>
                </c:pt>
                <c:pt idx="100">
                  <c:v>2.9647351749999999</c:v>
                </c:pt>
                <c:pt idx="101">
                  <c:v>2.9388437000000001</c:v>
                </c:pt>
                <c:pt idx="102">
                  <c:v>2.90648135</c:v>
                </c:pt>
                <c:pt idx="103">
                  <c:v>2.9149180000000001</c:v>
                </c:pt>
                <c:pt idx="104">
                  <c:v>2.9717779749999997</c:v>
                </c:pt>
                <c:pt idx="105">
                  <c:v>2.999942275</c:v>
                </c:pt>
                <c:pt idx="106">
                  <c:v>3.0695827499999999</c:v>
                </c:pt>
                <c:pt idx="107">
                  <c:v>3.1042633500000001</c:v>
                </c:pt>
                <c:pt idx="108">
                  <c:v>3.1665602499999999</c:v>
                </c:pt>
                <c:pt idx="109">
                  <c:v>3.2033784750000001</c:v>
                </c:pt>
                <c:pt idx="110">
                  <c:v>3.1992274749999998</c:v>
                </c:pt>
                <c:pt idx="111">
                  <c:v>3.2208228249999999</c:v>
                </c:pt>
                <c:pt idx="112">
                  <c:v>3.230047275</c:v>
                </c:pt>
                <c:pt idx="113">
                  <c:v>3.2328978249999998</c:v>
                </c:pt>
                <c:pt idx="114">
                  <c:v>3.25045435</c:v>
                </c:pt>
                <c:pt idx="115">
                  <c:v>3.276026275</c:v>
                </c:pt>
                <c:pt idx="116">
                  <c:v>3.2850951250000002</c:v>
                </c:pt>
                <c:pt idx="117">
                  <c:v>3.2603452500000003</c:v>
                </c:pt>
                <c:pt idx="118">
                  <c:v>3.240287125</c:v>
                </c:pt>
                <c:pt idx="119">
                  <c:v>3.2494864000000003</c:v>
                </c:pt>
                <c:pt idx="120">
                  <c:v>3.24953505</c:v>
                </c:pt>
                <c:pt idx="121">
                  <c:v>3.272053675</c:v>
                </c:pt>
                <c:pt idx="122">
                  <c:v>3.2754715750000001</c:v>
                </c:pt>
                <c:pt idx="123">
                  <c:v>3.2590104750000002</c:v>
                </c:pt>
                <c:pt idx="124">
                  <c:v>3.21171775</c:v>
                </c:pt>
                <c:pt idx="125">
                  <c:v>3.1367989499999998</c:v>
                </c:pt>
                <c:pt idx="126">
                  <c:v>3.1036342499999998</c:v>
                </c:pt>
                <c:pt idx="127">
                  <c:v>3.0356483750000001</c:v>
                </c:pt>
                <c:pt idx="128">
                  <c:v>3.007622</c:v>
                </c:pt>
                <c:pt idx="129">
                  <c:v>2.9890875750000001</c:v>
                </c:pt>
                <c:pt idx="130">
                  <c:v>2.9380946250000002</c:v>
                </c:pt>
                <c:pt idx="131">
                  <c:v>2.881197475</c:v>
                </c:pt>
                <c:pt idx="132">
                  <c:v>2.8137024000000004</c:v>
                </c:pt>
                <c:pt idx="133">
                  <c:v>2.7013790000000002</c:v>
                </c:pt>
                <c:pt idx="134">
                  <c:v>2.6325784250000002</c:v>
                </c:pt>
                <c:pt idx="135">
                  <c:v>2.562605225</c:v>
                </c:pt>
                <c:pt idx="136">
                  <c:v>2.5155183249999999</c:v>
                </c:pt>
                <c:pt idx="137">
                  <c:v>2.4494959000000001</c:v>
                </c:pt>
                <c:pt idx="138">
                  <c:v>2.4056840500000001</c:v>
                </c:pt>
                <c:pt idx="139">
                  <c:v>2.37839445</c:v>
                </c:pt>
                <c:pt idx="140">
                  <c:v>2.3453200000000001</c:v>
                </c:pt>
                <c:pt idx="141">
                  <c:v>2.3213377250000002</c:v>
                </c:pt>
                <c:pt idx="142">
                  <c:v>2.3066781249999999</c:v>
                </c:pt>
                <c:pt idx="143">
                  <c:v>2.2981779499999999</c:v>
                </c:pt>
                <c:pt idx="144">
                  <c:v>2.2849650749999997</c:v>
                </c:pt>
                <c:pt idx="145">
                  <c:v>2.2596998250000002</c:v>
                </c:pt>
                <c:pt idx="146">
                  <c:v>2.2296678500000002</c:v>
                </c:pt>
                <c:pt idx="147">
                  <c:v>2.2063755249999999</c:v>
                </c:pt>
                <c:pt idx="148">
                  <c:v>2.190458875</c:v>
                </c:pt>
                <c:pt idx="149">
                  <c:v>2.1717278750000002</c:v>
                </c:pt>
                <c:pt idx="150">
                  <c:v>2.1469230000000001</c:v>
                </c:pt>
                <c:pt idx="151">
                  <c:v>2.1398849750000002</c:v>
                </c:pt>
                <c:pt idx="152">
                  <c:v>2.1413799999999998</c:v>
                </c:pt>
                <c:pt idx="153">
                  <c:v>2.1411431749999998</c:v>
                </c:pt>
                <c:pt idx="154">
                  <c:v>2.1244464750000001</c:v>
                </c:pt>
                <c:pt idx="155">
                  <c:v>2.1218379000000001</c:v>
                </c:pt>
                <c:pt idx="156">
                  <c:v>2.1041789</c:v>
                </c:pt>
                <c:pt idx="157">
                  <c:v>2.0591051250000003</c:v>
                </c:pt>
                <c:pt idx="158">
                  <c:v>2.046785775</c:v>
                </c:pt>
                <c:pt idx="159">
                  <c:v>2.0394741249999999</c:v>
                </c:pt>
                <c:pt idx="160">
                  <c:v>2.0419275250000002</c:v>
                </c:pt>
                <c:pt idx="161">
                  <c:v>2.0250664249999999</c:v>
                </c:pt>
                <c:pt idx="162">
                  <c:v>2.0161568000000001</c:v>
                </c:pt>
                <c:pt idx="163">
                  <c:v>2.0119484999999999</c:v>
                </c:pt>
                <c:pt idx="164">
                  <c:v>2.0053842500000001</c:v>
                </c:pt>
                <c:pt idx="165">
                  <c:v>1.9979881750000001</c:v>
                </c:pt>
                <c:pt idx="166">
                  <c:v>1.9859085750000003</c:v>
                </c:pt>
                <c:pt idx="167">
                  <c:v>1.9452894000000001</c:v>
                </c:pt>
                <c:pt idx="168">
                  <c:v>1.9221032</c:v>
                </c:pt>
                <c:pt idx="169">
                  <c:v>1.90659585</c:v>
                </c:pt>
                <c:pt idx="170">
                  <c:v>1.8886974999999999</c:v>
                </c:pt>
                <c:pt idx="171">
                  <c:v>1.8832971500000002</c:v>
                </c:pt>
                <c:pt idx="172">
                  <c:v>1.8822863000000001</c:v>
                </c:pt>
                <c:pt idx="173">
                  <c:v>1.8845320000000001</c:v>
                </c:pt>
                <c:pt idx="174">
                  <c:v>1.8886699500000002</c:v>
                </c:pt>
                <c:pt idx="175">
                  <c:v>1.8837595499999999</c:v>
                </c:pt>
                <c:pt idx="176">
                  <c:v>1.8822867749999999</c:v>
                </c:pt>
                <c:pt idx="177">
                  <c:v>1.8862090249999999</c:v>
                </c:pt>
                <c:pt idx="178">
                  <c:v>1.9156367249999999</c:v>
                </c:pt>
                <c:pt idx="179">
                  <c:v>1.917531825</c:v>
                </c:pt>
                <c:pt idx="180">
                  <c:v>1.9521752499999998</c:v>
                </c:pt>
                <c:pt idx="181">
                  <c:v>1.9682306999999999</c:v>
                </c:pt>
                <c:pt idx="182">
                  <c:v>1.9708123</c:v>
                </c:pt>
                <c:pt idx="183">
                  <c:v>1.9989425499999998</c:v>
                </c:pt>
                <c:pt idx="184">
                  <c:v>2.050892025</c:v>
                </c:pt>
                <c:pt idx="185">
                  <c:v>2.0943334499999997</c:v>
                </c:pt>
                <c:pt idx="186">
                  <c:v>2.1229511249999997</c:v>
                </c:pt>
                <c:pt idx="187">
                  <c:v>2.15993345</c:v>
                </c:pt>
                <c:pt idx="188">
                  <c:v>2.1856741500000001</c:v>
                </c:pt>
                <c:pt idx="189">
                  <c:v>2.2037344000000001</c:v>
                </c:pt>
                <c:pt idx="190">
                  <c:v>2.2333868250000002</c:v>
                </c:pt>
                <c:pt idx="191">
                  <c:v>2.2655584749999997</c:v>
                </c:pt>
                <c:pt idx="192">
                  <c:v>2.32121895</c:v>
                </c:pt>
                <c:pt idx="193">
                  <c:v>2.3561006</c:v>
                </c:pt>
                <c:pt idx="194">
                  <c:v>2.414531475</c:v>
                </c:pt>
                <c:pt idx="195">
                  <c:v>2.4428015250000001</c:v>
                </c:pt>
                <c:pt idx="196">
                  <c:v>2.4268515500000003</c:v>
                </c:pt>
                <c:pt idx="197">
                  <c:v>2.3402164499999998</c:v>
                </c:pt>
                <c:pt idx="198">
                  <c:v>2.2767938249999999</c:v>
                </c:pt>
                <c:pt idx="199">
                  <c:v>2.210198675</c:v>
                </c:pt>
                <c:pt idx="200">
                  <c:v>2.1469689000000001</c:v>
                </c:pt>
                <c:pt idx="201">
                  <c:v>2.0995832999999999</c:v>
                </c:pt>
                <c:pt idx="202">
                  <c:v>2.0028299999999999</c:v>
                </c:pt>
                <c:pt idx="203">
                  <c:v>1.9666694500000002</c:v>
                </c:pt>
                <c:pt idx="204">
                  <c:v>1.9163178249999999</c:v>
                </c:pt>
                <c:pt idx="205">
                  <c:v>1.8403616249999999</c:v>
                </c:pt>
                <c:pt idx="206">
                  <c:v>1.7778940000000001</c:v>
                </c:pt>
                <c:pt idx="207">
                  <c:v>1.7293852000000001</c:v>
                </c:pt>
                <c:pt idx="208">
                  <c:v>1.7041914500000002</c:v>
                </c:pt>
                <c:pt idx="209">
                  <c:v>1.6852803750000001</c:v>
                </c:pt>
                <c:pt idx="210">
                  <c:v>1.6929786250000001</c:v>
                </c:pt>
                <c:pt idx="211">
                  <c:v>1.704620875</c:v>
                </c:pt>
                <c:pt idx="212">
                  <c:v>1.7093667749999999</c:v>
                </c:pt>
                <c:pt idx="213">
                  <c:v>1.7092775</c:v>
                </c:pt>
                <c:pt idx="214">
                  <c:v>1.71090605</c:v>
                </c:pt>
                <c:pt idx="215">
                  <c:v>1.7160503249999999</c:v>
                </c:pt>
                <c:pt idx="216">
                  <c:v>1.7149698500000001</c:v>
                </c:pt>
                <c:pt idx="217">
                  <c:v>1.7156907000000001</c:v>
                </c:pt>
                <c:pt idx="218">
                  <c:v>1.703908025</c:v>
                </c:pt>
                <c:pt idx="219">
                  <c:v>1.6870320250000002</c:v>
                </c:pt>
                <c:pt idx="220">
                  <c:v>1.692807325</c:v>
                </c:pt>
                <c:pt idx="221">
                  <c:v>1.6741046500000001</c:v>
                </c:pt>
                <c:pt idx="222">
                  <c:v>1.6079950750000001</c:v>
                </c:pt>
                <c:pt idx="223">
                  <c:v>1.5539041250000001</c:v>
                </c:pt>
                <c:pt idx="224">
                  <c:v>1.5054416750000001</c:v>
                </c:pt>
                <c:pt idx="225">
                  <c:v>1.4476373499999999</c:v>
                </c:pt>
                <c:pt idx="226">
                  <c:v>1.4145131750000002</c:v>
                </c:pt>
                <c:pt idx="227">
                  <c:v>1.3773659999999999</c:v>
                </c:pt>
                <c:pt idx="228">
                  <c:v>1.3497091750000001</c:v>
                </c:pt>
                <c:pt idx="229">
                  <c:v>1.326768025</c:v>
                </c:pt>
                <c:pt idx="230">
                  <c:v>1.339709</c:v>
                </c:pt>
                <c:pt idx="231">
                  <c:v>1.3259433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5A-47DE-B81F-A54FF17B3243}"/>
            </c:ext>
          </c:extLst>
        </c:ser>
        <c:ser>
          <c:idx val="3"/>
          <c:order val="2"/>
          <c:tx>
            <c:v>G8 Percent25</c:v>
          </c:tx>
          <c:spPr>
            <a:solidFill>
              <a:schemeClr val="bg1"/>
            </a:solidFill>
            <a:ln w="12700" cap="sq">
              <a:solidFill>
                <a:schemeClr val="bg1"/>
              </a:solidFill>
              <a:prstDash val="sysDot"/>
            </a:ln>
          </c:spPr>
          <c:cat>
            <c:numLit>
              <c:formatCode>General</c:formatCode>
              <c:ptCount val="121"/>
              <c:pt idx="0">
                <c:v>30742</c:v>
              </c:pt>
              <c:pt idx="1">
                <c:v>30834</c:v>
              </c:pt>
              <c:pt idx="2">
                <c:v>30926</c:v>
              </c:pt>
              <c:pt idx="3">
                <c:v>31017</c:v>
              </c:pt>
              <c:pt idx="4">
                <c:v>31107</c:v>
              </c:pt>
              <c:pt idx="5">
                <c:v>31199</c:v>
              </c:pt>
              <c:pt idx="6">
                <c:v>31291</c:v>
              </c:pt>
              <c:pt idx="7">
                <c:v>31382</c:v>
              </c:pt>
              <c:pt idx="8">
                <c:v>31472</c:v>
              </c:pt>
              <c:pt idx="9">
                <c:v>31564</c:v>
              </c:pt>
              <c:pt idx="10">
                <c:v>31656</c:v>
              </c:pt>
              <c:pt idx="11">
                <c:v>31747</c:v>
              </c:pt>
              <c:pt idx="12">
                <c:v>31837</c:v>
              </c:pt>
              <c:pt idx="13">
                <c:v>31929</c:v>
              </c:pt>
              <c:pt idx="14">
                <c:v>32021</c:v>
              </c:pt>
              <c:pt idx="15">
                <c:v>32112</c:v>
              </c:pt>
              <c:pt idx="16">
                <c:v>32203</c:v>
              </c:pt>
              <c:pt idx="17">
                <c:v>32295</c:v>
              </c:pt>
              <c:pt idx="18">
                <c:v>32387</c:v>
              </c:pt>
              <c:pt idx="19">
                <c:v>32478</c:v>
              </c:pt>
              <c:pt idx="20">
                <c:v>32568</c:v>
              </c:pt>
              <c:pt idx="21">
                <c:v>32660</c:v>
              </c:pt>
              <c:pt idx="22">
                <c:v>32752</c:v>
              </c:pt>
              <c:pt idx="23">
                <c:v>32843</c:v>
              </c:pt>
              <c:pt idx="24">
                <c:v>32933</c:v>
              </c:pt>
              <c:pt idx="25">
                <c:v>33025</c:v>
              </c:pt>
              <c:pt idx="26">
                <c:v>33117</c:v>
              </c:pt>
              <c:pt idx="27">
                <c:v>33208</c:v>
              </c:pt>
              <c:pt idx="28">
                <c:v>33298</c:v>
              </c:pt>
              <c:pt idx="29">
                <c:v>33390</c:v>
              </c:pt>
              <c:pt idx="30">
                <c:v>33482</c:v>
              </c:pt>
              <c:pt idx="31">
                <c:v>33573</c:v>
              </c:pt>
              <c:pt idx="32">
                <c:v>33664</c:v>
              </c:pt>
              <c:pt idx="33">
                <c:v>33756</c:v>
              </c:pt>
              <c:pt idx="34">
                <c:v>33848</c:v>
              </c:pt>
              <c:pt idx="35">
                <c:v>33939</c:v>
              </c:pt>
              <c:pt idx="36">
                <c:v>34029</c:v>
              </c:pt>
              <c:pt idx="37">
                <c:v>34121</c:v>
              </c:pt>
              <c:pt idx="38">
                <c:v>34213</c:v>
              </c:pt>
              <c:pt idx="39">
                <c:v>34304</c:v>
              </c:pt>
              <c:pt idx="40">
                <c:v>34394</c:v>
              </c:pt>
              <c:pt idx="41">
                <c:v>34486</c:v>
              </c:pt>
              <c:pt idx="42">
                <c:v>34578</c:v>
              </c:pt>
              <c:pt idx="43">
                <c:v>34669</c:v>
              </c:pt>
              <c:pt idx="44">
                <c:v>34759</c:v>
              </c:pt>
              <c:pt idx="45">
                <c:v>34851</c:v>
              </c:pt>
              <c:pt idx="46">
                <c:v>34943</c:v>
              </c:pt>
              <c:pt idx="47">
                <c:v>35034</c:v>
              </c:pt>
              <c:pt idx="48">
                <c:v>35125</c:v>
              </c:pt>
              <c:pt idx="49">
                <c:v>35217</c:v>
              </c:pt>
              <c:pt idx="50">
                <c:v>35309</c:v>
              </c:pt>
              <c:pt idx="51">
                <c:v>35400</c:v>
              </c:pt>
              <c:pt idx="52">
                <c:v>35490</c:v>
              </c:pt>
              <c:pt idx="53">
                <c:v>35582</c:v>
              </c:pt>
              <c:pt idx="54">
                <c:v>35674</c:v>
              </c:pt>
              <c:pt idx="55">
                <c:v>35765</c:v>
              </c:pt>
              <c:pt idx="56">
                <c:v>35855</c:v>
              </c:pt>
              <c:pt idx="57">
                <c:v>35947</c:v>
              </c:pt>
              <c:pt idx="58">
                <c:v>36039</c:v>
              </c:pt>
              <c:pt idx="59">
                <c:v>36130</c:v>
              </c:pt>
              <c:pt idx="60">
                <c:v>36220</c:v>
              </c:pt>
              <c:pt idx="61">
                <c:v>36312</c:v>
              </c:pt>
              <c:pt idx="62">
                <c:v>36404</c:v>
              </c:pt>
              <c:pt idx="63">
                <c:v>36495</c:v>
              </c:pt>
              <c:pt idx="64">
                <c:v>36586</c:v>
              </c:pt>
              <c:pt idx="65">
                <c:v>36678</c:v>
              </c:pt>
              <c:pt idx="66">
                <c:v>36770</c:v>
              </c:pt>
              <c:pt idx="67">
                <c:v>36861</c:v>
              </c:pt>
              <c:pt idx="68">
                <c:v>36951</c:v>
              </c:pt>
              <c:pt idx="69">
                <c:v>37043</c:v>
              </c:pt>
              <c:pt idx="70">
                <c:v>37135</c:v>
              </c:pt>
              <c:pt idx="71">
                <c:v>37226</c:v>
              </c:pt>
              <c:pt idx="72">
                <c:v>37316</c:v>
              </c:pt>
              <c:pt idx="73">
                <c:v>37408</c:v>
              </c:pt>
              <c:pt idx="74">
                <c:v>37500</c:v>
              </c:pt>
              <c:pt idx="75">
                <c:v>37591</c:v>
              </c:pt>
              <c:pt idx="76">
                <c:v>37681</c:v>
              </c:pt>
              <c:pt idx="77">
                <c:v>37773</c:v>
              </c:pt>
              <c:pt idx="78">
                <c:v>37865</c:v>
              </c:pt>
              <c:pt idx="79">
                <c:v>37956</c:v>
              </c:pt>
              <c:pt idx="80">
                <c:v>38047</c:v>
              </c:pt>
              <c:pt idx="81">
                <c:v>38139</c:v>
              </c:pt>
              <c:pt idx="82">
                <c:v>38231</c:v>
              </c:pt>
              <c:pt idx="83">
                <c:v>38322</c:v>
              </c:pt>
              <c:pt idx="84">
                <c:v>38412</c:v>
              </c:pt>
              <c:pt idx="85">
                <c:v>38504</c:v>
              </c:pt>
              <c:pt idx="86">
                <c:v>38596</c:v>
              </c:pt>
              <c:pt idx="87">
                <c:v>38687</c:v>
              </c:pt>
              <c:pt idx="88">
                <c:v>38777</c:v>
              </c:pt>
              <c:pt idx="89">
                <c:v>38869</c:v>
              </c:pt>
              <c:pt idx="90">
                <c:v>38961</c:v>
              </c:pt>
              <c:pt idx="91">
                <c:v>39052</c:v>
              </c:pt>
              <c:pt idx="92">
                <c:v>39142</c:v>
              </c:pt>
              <c:pt idx="93">
                <c:v>39234</c:v>
              </c:pt>
              <c:pt idx="94">
                <c:v>39326</c:v>
              </c:pt>
              <c:pt idx="95">
                <c:v>39417</c:v>
              </c:pt>
              <c:pt idx="96">
                <c:v>39508</c:v>
              </c:pt>
              <c:pt idx="97">
                <c:v>39600</c:v>
              </c:pt>
              <c:pt idx="98">
                <c:v>39692</c:v>
              </c:pt>
              <c:pt idx="99">
                <c:v>39783</c:v>
              </c:pt>
              <c:pt idx="100">
                <c:v>39873</c:v>
              </c:pt>
              <c:pt idx="101">
                <c:v>39965</c:v>
              </c:pt>
              <c:pt idx="102">
                <c:v>40057</c:v>
              </c:pt>
              <c:pt idx="103">
                <c:v>40148</c:v>
              </c:pt>
              <c:pt idx="104">
                <c:v>40238</c:v>
              </c:pt>
              <c:pt idx="105">
                <c:v>40330</c:v>
              </c:pt>
              <c:pt idx="106">
                <c:v>40422</c:v>
              </c:pt>
              <c:pt idx="107">
                <c:v>40513</c:v>
              </c:pt>
              <c:pt idx="108">
                <c:v>40603</c:v>
              </c:pt>
              <c:pt idx="109">
                <c:v>40695</c:v>
              </c:pt>
              <c:pt idx="110">
                <c:v>40787</c:v>
              </c:pt>
              <c:pt idx="111">
                <c:v>40878</c:v>
              </c:pt>
              <c:pt idx="112">
                <c:v>40969</c:v>
              </c:pt>
              <c:pt idx="113">
                <c:v>41061</c:v>
              </c:pt>
              <c:pt idx="114">
                <c:v>41153</c:v>
              </c:pt>
              <c:pt idx="115">
                <c:v>41244</c:v>
              </c:pt>
              <c:pt idx="116">
                <c:v>41334</c:v>
              </c:pt>
              <c:pt idx="117">
                <c:v>41426</c:v>
              </c:pt>
              <c:pt idx="118">
                <c:v>41518</c:v>
              </c:pt>
              <c:pt idx="119">
                <c:v>41609</c:v>
              </c:pt>
              <c:pt idx="120">
                <c:v>41699</c:v>
              </c:pt>
            </c:numLit>
          </c:cat>
          <c:val>
            <c:numRef>
              <c:f>'Instantaneous Std. Deviation'!$BI$4:$BI$235</c:f>
              <c:numCache>
                <c:formatCode>General</c:formatCode>
                <c:ptCount val="23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2.5303933750000001</c:v>
                </c:pt>
                <c:pt idx="6">
                  <c:v>2.5207546750000001</c:v>
                </c:pt>
                <c:pt idx="7">
                  <c:v>2.50842805</c:v>
                </c:pt>
                <c:pt idx="8">
                  <c:v>2.5017768999999999</c:v>
                </c:pt>
                <c:pt idx="9">
                  <c:v>2.5033396249999997</c:v>
                </c:pt>
                <c:pt idx="10">
                  <c:v>2.5216531500000001</c:v>
                </c:pt>
                <c:pt idx="11">
                  <c:v>2.5430131999999999</c:v>
                </c:pt>
                <c:pt idx="12">
                  <c:v>2.5611202</c:v>
                </c:pt>
                <c:pt idx="13">
                  <c:v>2.592567625</c:v>
                </c:pt>
                <c:pt idx="14">
                  <c:v>2.5930775499999998</c:v>
                </c:pt>
                <c:pt idx="15">
                  <c:v>2.608321025</c:v>
                </c:pt>
                <c:pt idx="16">
                  <c:v>2.6029259749999998</c:v>
                </c:pt>
                <c:pt idx="17">
                  <c:v>2.604126875</c:v>
                </c:pt>
                <c:pt idx="18">
                  <c:v>2.6065610000000001</c:v>
                </c:pt>
                <c:pt idx="19">
                  <c:v>2.6106381750000001</c:v>
                </c:pt>
                <c:pt idx="20">
                  <c:v>2.6097014999999999</c:v>
                </c:pt>
                <c:pt idx="21">
                  <c:v>2.5981239999999999</c:v>
                </c:pt>
                <c:pt idx="22">
                  <c:v>2.5762214000000001</c:v>
                </c:pt>
                <c:pt idx="23">
                  <c:v>2.5816093000000002</c:v>
                </c:pt>
                <c:pt idx="24">
                  <c:v>2.5973575499999999</c:v>
                </c:pt>
                <c:pt idx="25">
                  <c:v>2.6172763999999997</c:v>
                </c:pt>
                <c:pt idx="26">
                  <c:v>2.6657183249999998</c:v>
                </c:pt>
                <c:pt idx="27">
                  <c:v>2.7011950499999999</c:v>
                </c:pt>
                <c:pt idx="28">
                  <c:v>2.739835625</c:v>
                </c:pt>
                <c:pt idx="29">
                  <c:v>2.7872512249999999</c:v>
                </c:pt>
                <c:pt idx="30">
                  <c:v>2.82195895</c:v>
                </c:pt>
                <c:pt idx="31">
                  <c:v>2.8467750250000003</c:v>
                </c:pt>
                <c:pt idx="32">
                  <c:v>2.8852520250000002</c:v>
                </c:pt>
                <c:pt idx="33">
                  <c:v>2.892508275</c:v>
                </c:pt>
                <c:pt idx="34">
                  <c:v>2.8904069249999997</c:v>
                </c:pt>
                <c:pt idx="35">
                  <c:v>2.8715347500000004</c:v>
                </c:pt>
                <c:pt idx="36">
                  <c:v>2.913934325</c:v>
                </c:pt>
                <c:pt idx="37">
                  <c:v>2.9362917500000001</c:v>
                </c:pt>
                <c:pt idx="38">
                  <c:v>2.9784359500000002</c:v>
                </c:pt>
                <c:pt idx="39">
                  <c:v>2.9582404499999999</c:v>
                </c:pt>
                <c:pt idx="40">
                  <c:v>2.9885853500000001</c:v>
                </c:pt>
                <c:pt idx="41">
                  <c:v>3.0439970999999999</c:v>
                </c:pt>
                <c:pt idx="42">
                  <c:v>3.0881072249999999</c:v>
                </c:pt>
                <c:pt idx="43">
                  <c:v>3.1445313499999998</c:v>
                </c:pt>
                <c:pt idx="44">
                  <c:v>3.0327106750000001</c:v>
                </c:pt>
                <c:pt idx="45">
                  <c:v>2.9933012249999997</c:v>
                </c:pt>
                <c:pt idx="46">
                  <c:v>2.939700475</c:v>
                </c:pt>
                <c:pt idx="47">
                  <c:v>2.8624915</c:v>
                </c:pt>
                <c:pt idx="48">
                  <c:v>2.7425687999999999</c:v>
                </c:pt>
                <c:pt idx="49">
                  <c:v>2.6722613750000002</c:v>
                </c:pt>
                <c:pt idx="50">
                  <c:v>2.5849874000000002</c:v>
                </c:pt>
                <c:pt idx="51">
                  <c:v>2.4771781500000003</c:v>
                </c:pt>
                <c:pt idx="52">
                  <c:v>2.3857162000000001</c:v>
                </c:pt>
                <c:pt idx="53">
                  <c:v>2.3313245500000002</c:v>
                </c:pt>
                <c:pt idx="54">
                  <c:v>2.29491405</c:v>
                </c:pt>
                <c:pt idx="55">
                  <c:v>2.2778748750000002</c:v>
                </c:pt>
                <c:pt idx="56">
                  <c:v>2.273270825</c:v>
                </c:pt>
                <c:pt idx="57">
                  <c:v>2.2673303750000002</c:v>
                </c:pt>
                <c:pt idx="58">
                  <c:v>2.2648688749999999</c:v>
                </c:pt>
                <c:pt idx="59">
                  <c:v>2.2864578</c:v>
                </c:pt>
                <c:pt idx="60">
                  <c:v>2.2746541250000001</c:v>
                </c:pt>
                <c:pt idx="61">
                  <c:v>2.258437925</c:v>
                </c:pt>
                <c:pt idx="62">
                  <c:v>2.2299330250000002</c:v>
                </c:pt>
                <c:pt idx="63">
                  <c:v>2.1999814249999998</c:v>
                </c:pt>
                <c:pt idx="64">
                  <c:v>2.1912740749999999</c:v>
                </c:pt>
                <c:pt idx="65">
                  <c:v>2.1784436999999999</c:v>
                </c:pt>
                <c:pt idx="66">
                  <c:v>2.17602575</c:v>
                </c:pt>
                <c:pt idx="67">
                  <c:v>2.1700172750000002</c:v>
                </c:pt>
                <c:pt idx="68">
                  <c:v>2.1502965000000001</c:v>
                </c:pt>
                <c:pt idx="69">
                  <c:v>2.1281016749999999</c:v>
                </c:pt>
                <c:pt idx="70">
                  <c:v>2.1112579249999999</c:v>
                </c:pt>
                <c:pt idx="71">
                  <c:v>2.0945182500000001</c:v>
                </c:pt>
                <c:pt idx="72">
                  <c:v>2.0698582000000001</c:v>
                </c:pt>
                <c:pt idx="73">
                  <c:v>2.0446559999999998</c:v>
                </c:pt>
                <c:pt idx="74">
                  <c:v>2.0219186000000002</c:v>
                </c:pt>
                <c:pt idx="75">
                  <c:v>1.978303975</c:v>
                </c:pt>
                <c:pt idx="76">
                  <c:v>1.9624471000000001</c:v>
                </c:pt>
                <c:pt idx="77">
                  <c:v>1.9567614499999999</c:v>
                </c:pt>
                <c:pt idx="78">
                  <c:v>1.9520609499999999</c:v>
                </c:pt>
                <c:pt idx="79">
                  <c:v>1.9452631249999999</c:v>
                </c:pt>
                <c:pt idx="80">
                  <c:v>1.9433176249999999</c:v>
                </c:pt>
                <c:pt idx="81">
                  <c:v>1.91867685</c:v>
                </c:pt>
                <c:pt idx="82">
                  <c:v>1.8726262499999999</c:v>
                </c:pt>
                <c:pt idx="83">
                  <c:v>1.81074365</c:v>
                </c:pt>
                <c:pt idx="84">
                  <c:v>1.7307507499999999</c:v>
                </c:pt>
                <c:pt idx="85">
                  <c:v>1.7087228749999999</c:v>
                </c:pt>
                <c:pt idx="86">
                  <c:v>1.692383575</c:v>
                </c:pt>
                <c:pt idx="87">
                  <c:v>1.6709706999999998</c:v>
                </c:pt>
                <c:pt idx="88">
                  <c:v>1.6696331500000001</c:v>
                </c:pt>
                <c:pt idx="89">
                  <c:v>1.674591275</c:v>
                </c:pt>
                <c:pt idx="90">
                  <c:v>1.6953403250000001</c:v>
                </c:pt>
                <c:pt idx="91">
                  <c:v>1.7060531249999999</c:v>
                </c:pt>
                <c:pt idx="92">
                  <c:v>1.7191698249999998</c:v>
                </c:pt>
                <c:pt idx="93">
                  <c:v>1.7431033250000001</c:v>
                </c:pt>
                <c:pt idx="94">
                  <c:v>1.7839571750000001</c:v>
                </c:pt>
                <c:pt idx="95">
                  <c:v>1.8388287750000001</c:v>
                </c:pt>
                <c:pt idx="96">
                  <c:v>1.932908775</c:v>
                </c:pt>
                <c:pt idx="97">
                  <c:v>2.0146092499999999</c:v>
                </c:pt>
                <c:pt idx="98">
                  <c:v>2.0917331250000002</c:v>
                </c:pt>
                <c:pt idx="99">
                  <c:v>2.1231913749999998</c:v>
                </c:pt>
                <c:pt idx="100">
                  <c:v>2.0443436750000004</c:v>
                </c:pt>
                <c:pt idx="101">
                  <c:v>1.9807916999999999</c:v>
                </c:pt>
                <c:pt idx="102">
                  <c:v>1.9361323499999998</c:v>
                </c:pt>
                <c:pt idx="103">
                  <c:v>1.9011239</c:v>
                </c:pt>
                <c:pt idx="104">
                  <c:v>1.86691575</c:v>
                </c:pt>
                <c:pt idx="105">
                  <c:v>1.846128575</c:v>
                </c:pt>
                <c:pt idx="106">
                  <c:v>1.832054775</c:v>
                </c:pt>
                <c:pt idx="107">
                  <c:v>1.8270704</c:v>
                </c:pt>
                <c:pt idx="108">
                  <c:v>1.812495975</c:v>
                </c:pt>
                <c:pt idx="109">
                  <c:v>1.81344755</c:v>
                </c:pt>
                <c:pt idx="110">
                  <c:v>1.818208225</c:v>
                </c:pt>
                <c:pt idx="111">
                  <c:v>1.8233638999999999</c:v>
                </c:pt>
                <c:pt idx="112">
                  <c:v>1.82572055</c:v>
                </c:pt>
                <c:pt idx="113">
                  <c:v>1.8208408249999999</c:v>
                </c:pt>
                <c:pt idx="114">
                  <c:v>1.810521475</c:v>
                </c:pt>
                <c:pt idx="115">
                  <c:v>1.79031155</c:v>
                </c:pt>
                <c:pt idx="116">
                  <c:v>1.7706753499999999</c:v>
                </c:pt>
                <c:pt idx="117">
                  <c:v>1.768238175</c:v>
                </c:pt>
                <c:pt idx="118">
                  <c:v>1.7683883250000001</c:v>
                </c:pt>
                <c:pt idx="119">
                  <c:v>1.765917875</c:v>
                </c:pt>
                <c:pt idx="120">
                  <c:v>1.7683259</c:v>
                </c:pt>
                <c:pt idx="121">
                  <c:v>1.8244521</c:v>
                </c:pt>
                <c:pt idx="122">
                  <c:v>1.7864046499999999</c:v>
                </c:pt>
                <c:pt idx="123">
                  <c:v>1.7616702750000002</c:v>
                </c:pt>
                <c:pt idx="124">
                  <c:v>1.7245959</c:v>
                </c:pt>
                <c:pt idx="125">
                  <c:v>1.6803446499999999</c:v>
                </c:pt>
                <c:pt idx="126">
                  <c:v>1.6380262999999999</c:v>
                </c:pt>
                <c:pt idx="127">
                  <c:v>1.5922799999999999</c:v>
                </c:pt>
                <c:pt idx="128">
                  <c:v>1.5668344750000001</c:v>
                </c:pt>
                <c:pt idx="129">
                  <c:v>1.5269576</c:v>
                </c:pt>
                <c:pt idx="130">
                  <c:v>1.4962985500000001</c:v>
                </c:pt>
                <c:pt idx="131">
                  <c:v>1.466239275</c:v>
                </c:pt>
                <c:pt idx="132">
                  <c:v>1.4429691999999998</c:v>
                </c:pt>
                <c:pt idx="133">
                  <c:v>1.4283814000000001</c:v>
                </c:pt>
                <c:pt idx="134">
                  <c:v>1.4239725000000001</c:v>
                </c:pt>
                <c:pt idx="135">
                  <c:v>1.553476925</c:v>
                </c:pt>
                <c:pt idx="136">
                  <c:v>1.4285284250000001</c:v>
                </c:pt>
                <c:pt idx="137">
                  <c:v>1.420960875</c:v>
                </c:pt>
                <c:pt idx="138">
                  <c:v>1.41909755</c:v>
                </c:pt>
                <c:pt idx="139">
                  <c:v>1.413883225</c:v>
                </c:pt>
                <c:pt idx="140">
                  <c:v>1.415313925</c:v>
                </c:pt>
                <c:pt idx="141">
                  <c:v>1.4105511000000002</c:v>
                </c:pt>
                <c:pt idx="142">
                  <c:v>1.389881675</c:v>
                </c:pt>
                <c:pt idx="143">
                  <c:v>1.353493375</c:v>
                </c:pt>
                <c:pt idx="144">
                  <c:v>1.293040175</c:v>
                </c:pt>
                <c:pt idx="145">
                  <c:v>1.2614023249999999</c:v>
                </c:pt>
                <c:pt idx="146">
                  <c:v>1.238204525</c:v>
                </c:pt>
                <c:pt idx="147">
                  <c:v>1.22277155</c:v>
                </c:pt>
                <c:pt idx="148">
                  <c:v>1.19881265</c:v>
                </c:pt>
                <c:pt idx="149">
                  <c:v>1.1690711</c:v>
                </c:pt>
                <c:pt idx="150">
                  <c:v>1.15447565</c:v>
                </c:pt>
                <c:pt idx="151">
                  <c:v>1.1331319</c:v>
                </c:pt>
                <c:pt idx="152">
                  <c:v>1.1086207749999999</c:v>
                </c:pt>
                <c:pt idx="153">
                  <c:v>1.1004069249999999</c:v>
                </c:pt>
                <c:pt idx="154">
                  <c:v>1.09032445</c:v>
                </c:pt>
                <c:pt idx="155">
                  <c:v>1.0858248000000001</c:v>
                </c:pt>
                <c:pt idx="156">
                  <c:v>1.0750188250000001</c:v>
                </c:pt>
                <c:pt idx="157">
                  <c:v>1.068091525</c:v>
                </c:pt>
                <c:pt idx="158">
                  <c:v>1.0395290399999999</c:v>
                </c:pt>
                <c:pt idx="159">
                  <c:v>1.0368111799999999</c:v>
                </c:pt>
                <c:pt idx="160">
                  <c:v>1.02792163</c:v>
                </c:pt>
                <c:pt idx="161">
                  <c:v>1.0237150100000001</c:v>
                </c:pt>
                <c:pt idx="162">
                  <c:v>1.0278676525000001</c:v>
                </c:pt>
                <c:pt idx="163">
                  <c:v>1.0410420999999999</c:v>
                </c:pt>
                <c:pt idx="164">
                  <c:v>1.0475008000000001</c:v>
                </c:pt>
                <c:pt idx="165">
                  <c:v>1.0560128</c:v>
                </c:pt>
                <c:pt idx="166">
                  <c:v>1.0544918000000001</c:v>
                </c:pt>
                <c:pt idx="167">
                  <c:v>1.049805525</c:v>
                </c:pt>
                <c:pt idx="168">
                  <c:v>1.0462446249999999</c:v>
                </c:pt>
                <c:pt idx="169">
                  <c:v>1.0511542249999999</c:v>
                </c:pt>
                <c:pt idx="170">
                  <c:v>1.0595297750000001</c:v>
                </c:pt>
                <c:pt idx="171">
                  <c:v>1.0859584250000001</c:v>
                </c:pt>
                <c:pt idx="172">
                  <c:v>1.103660275</c:v>
                </c:pt>
                <c:pt idx="173">
                  <c:v>1.125577475</c:v>
                </c:pt>
                <c:pt idx="174">
                  <c:v>1.1415358</c:v>
                </c:pt>
                <c:pt idx="175">
                  <c:v>1.15326145</c:v>
                </c:pt>
                <c:pt idx="176">
                  <c:v>1.1804572250000001</c:v>
                </c:pt>
                <c:pt idx="177">
                  <c:v>1.2084559499999998</c:v>
                </c:pt>
                <c:pt idx="178">
                  <c:v>1.2468856750000001</c:v>
                </c:pt>
                <c:pt idx="179">
                  <c:v>1.303629575</c:v>
                </c:pt>
                <c:pt idx="180">
                  <c:v>1.3348131999999999</c:v>
                </c:pt>
                <c:pt idx="181">
                  <c:v>1.3593045500000001</c:v>
                </c:pt>
                <c:pt idx="182">
                  <c:v>1.38074355</c:v>
                </c:pt>
                <c:pt idx="183">
                  <c:v>1.3889529</c:v>
                </c:pt>
                <c:pt idx="184">
                  <c:v>1.4016543000000001</c:v>
                </c:pt>
                <c:pt idx="185">
                  <c:v>1.4115647249999999</c:v>
                </c:pt>
                <c:pt idx="186">
                  <c:v>1.4122503000000002</c:v>
                </c:pt>
                <c:pt idx="187">
                  <c:v>1.4399345000000001</c:v>
                </c:pt>
                <c:pt idx="188">
                  <c:v>1.4600507999999999</c:v>
                </c:pt>
                <c:pt idx="189">
                  <c:v>1.4937728250000002</c:v>
                </c:pt>
                <c:pt idx="190">
                  <c:v>1.5164533</c:v>
                </c:pt>
                <c:pt idx="191">
                  <c:v>1.5369963250000001</c:v>
                </c:pt>
                <c:pt idx="192">
                  <c:v>1.5635856000000001</c:v>
                </c:pt>
                <c:pt idx="193">
                  <c:v>1.5997039</c:v>
                </c:pt>
                <c:pt idx="194">
                  <c:v>1.6565188</c:v>
                </c:pt>
                <c:pt idx="195">
                  <c:v>1.6702664</c:v>
                </c:pt>
                <c:pt idx="196">
                  <c:v>1.6537896000000001</c:v>
                </c:pt>
                <c:pt idx="197">
                  <c:v>1.5957781500000001</c:v>
                </c:pt>
                <c:pt idx="198">
                  <c:v>1.5358964749999999</c:v>
                </c:pt>
                <c:pt idx="199">
                  <c:v>1.4868041000000001</c:v>
                </c:pt>
                <c:pt idx="200">
                  <c:v>1.4480696</c:v>
                </c:pt>
                <c:pt idx="201">
                  <c:v>1.4262013500000001</c:v>
                </c:pt>
                <c:pt idx="202">
                  <c:v>1.4107819749999999</c:v>
                </c:pt>
                <c:pt idx="203">
                  <c:v>1.4041356249999999</c:v>
                </c:pt>
                <c:pt idx="204">
                  <c:v>1.4959593</c:v>
                </c:pt>
                <c:pt idx="205">
                  <c:v>1.4432566250000001</c:v>
                </c:pt>
                <c:pt idx="206">
                  <c:v>1.381112675</c:v>
                </c:pt>
                <c:pt idx="207">
                  <c:v>1.40624405</c:v>
                </c:pt>
                <c:pt idx="208">
                  <c:v>1.3918190500000001</c:v>
                </c:pt>
                <c:pt idx="209">
                  <c:v>1.3519071</c:v>
                </c:pt>
                <c:pt idx="210">
                  <c:v>1.2016609499999999</c:v>
                </c:pt>
                <c:pt idx="211">
                  <c:v>1.1843918250000001</c:v>
                </c:pt>
                <c:pt idx="212">
                  <c:v>1.1608845750000001</c:v>
                </c:pt>
                <c:pt idx="213">
                  <c:v>1.1408642250000001</c:v>
                </c:pt>
                <c:pt idx="214">
                  <c:v>1.114223875</c:v>
                </c:pt>
                <c:pt idx="215">
                  <c:v>1.09114895</c:v>
                </c:pt>
                <c:pt idx="216">
                  <c:v>1.0717572500000001</c:v>
                </c:pt>
                <c:pt idx="217">
                  <c:v>1.04372335</c:v>
                </c:pt>
                <c:pt idx="218">
                  <c:v>1.0088484675</c:v>
                </c:pt>
                <c:pt idx="219">
                  <c:v>0.97035496499999996</c:v>
                </c:pt>
                <c:pt idx="220">
                  <c:v>0.92241257500000007</c:v>
                </c:pt>
                <c:pt idx="221">
                  <c:v>0.88314545749999995</c:v>
                </c:pt>
                <c:pt idx="222">
                  <c:v>0.84054584499999996</c:v>
                </c:pt>
                <c:pt idx="223">
                  <c:v>0.81429418749999993</c:v>
                </c:pt>
                <c:pt idx="224">
                  <c:v>0.78298579499999998</c:v>
                </c:pt>
                <c:pt idx="225">
                  <c:v>0.76716675000000001</c:v>
                </c:pt>
                <c:pt idx="226">
                  <c:v>0.75810153999999996</c:v>
                </c:pt>
                <c:pt idx="227">
                  <c:v>0.75800105750000002</c:v>
                </c:pt>
                <c:pt idx="228">
                  <c:v>0.74317073999999994</c:v>
                </c:pt>
                <c:pt idx="229">
                  <c:v>0.74595477249999997</c:v>
                </c:pt>
                <c:pt idx="230">
                  <c:v>0.72746915999999995</c:v>
                </c:pt>
                <c:pt idx="231">
                  <c:v>0.72253422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5A-47DE-B81F-A54FF17B3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924864"/>
        <c:axId val="255926656"/>
      </c:areaChart>
      <c:lineChart>
        <c:grouping val="standard"/>
        <c:varyColors val="0"/>
        <c:ser>
          <c:idx val="0"/>
          <c:order val="0"/>
          <c:tx>
            <c:v>U.S. Real GDP</c:v>
          </c:tx>
          <c:spPr>
            <a:ln w="3810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'Instantaneous Std. Deviation'!$B$4:$B$235</c:f>
              <c:numCache>
                <c:formatCode>mmm\-yy</c:formatCode>
                <c:ptCount val="232"/>
                <c:pt idx="0">
                  <c:v>21976</c:v>
                </c:pt>
                <c:pt idx="1">
                  <c:v>22068</c:v>
                </c:pt>
                <c:pt idx="2">
                  <c:v>22160</c:v>
                </c:pt>
                <c:pt idx="3">
                  <c:v>22251</c:v>
                </c:pt>
                <c:pt idx="4">
                  <c:v>22341</c:v>
                </c:pt>
                <c:pt idx="5">
                  <c:v>22433</c:v>
                </c:pt>
                <c:pt idx="6">
                  <c:v>22525</c:v>
                </c:pt>
                <c:pt idx="7">
                  <c:v>22616</c:v>
                </c:pt>
                <c:pt idx="8">
                  <c:v>22706</c:v>
                </c:pt>
                <c:pt idx="9">
                  <c:v>22798</c:v>
                </c:pt>
                <c:pt idx="10">
                  <c:v>22890</c:v>
                </c:pt>
                <c:pt idx="11">
                  <c:v>22981</c:v>
                </c:pt>
                <c:pt idx="12">
                  <c:v>23071</c:v>
                </c:pt>
                <c:pt idx="13">
                  <c:v>23163</c:v>
                </c:pt>
                <c:pt idx="14">
                  <c:v>23255</c:v>
                </c:pt>
                <c:pt idx="15">
                  <c:v>23346</c:v>
                </c:pt>
                <c:pt idx="16">
                  <c:v>23437</c:v>
                </c:pt>
                <c:pt idx="17">
                  <c:v>23529</c:v>
                </c:pt>
                <c:pt idx="18">
                  <c:v>23621</c:v>
                </c:pt>
                <c:pt idx="19">
                  <c:v>23712</c:v>
                </c:pt>
                <c:pt idx="20">
                  <c:v>23802</c:v>
                </c:pt>
                <c:pt idx="21">
                  <c:v>23894</c:v>
                </c:pt>
                <c:pt idx="22">
                  <c:v>23986</c:v>
                </c:pt>
                <c:pt idx="23">
                  <c:v>24077</c:v>
                </c:pt>
                <c:pt idx="24">
                  <c:v>24167</c:v>
                </c:pt>
                <c:pt idx="25">
                  <c:v>24259</c:v>
                </c:pt>
                <c:pt idx="26">
                  <c:v>24351</c:v>
                </c:pt>
                <c:pt idx="27">
                  <c:v>24442</c:v>
                </c:pt>
                <c:pt idx="28">
                  <c:v>24532</c:v>
                </c:pt>
                <c:pt idx="29">
                  <c:v>24624</c:v>
                </c:pt>
                <c:pt idx="30">
                  <c:v>24716</c:v>
                </c:pt>
                <c:pt idx="31">
                  <c:v>24807</c:v>
                </c:pt>
                <c:pt idx="32">
                  <c:v>24898</c:v>
                </c:pt>
                <c:pt idx="33">
                  <c:v>24990</c:v>
                </c:pt>
                <c:pt idx="34">
                  <c:v>25082</c:v>
                </c:pt>
                <c:pt idx="35">
                  <c:v>25173</c:v>
                </c:pt>
                <c:pt idx="36">
                  <c:v>25263</c:v>
                </c:pt>
                <c:pt idx="37">
                  <c:v>25355</c:v>
                </c:pt>
                <c:pt idx="38">
                  <c:v>25447</c:v>
                </c:pt>
                <c:pt idx="39">
                  <c:v>25538</c:v>
                </c:pt>
                <c:pt idx="40">
                  <c:v>25628</c:v>
                </c:pt>
                <c:pt idx="41">
                  <c:v>25720</c:v>
                </c:pt>
                <c:pt idx="42">
                  <c:v>25812</c:v>
                </c:pt>
                <c:pt idx="43">
                  <c:v>25903</c:v>
                </c:pt>
                <c:pt idx="44">
                  <c:v>25993</c:v>
                </c:pt>
                <c:pt idx="45">
                  <c:v>26085</c:v>
                </c:pt>
                <c:pt idx="46">
                  <c:v>26177</c:v>
                </c:pt>
                <c:pt idx="47">
                  <c:v>26268</c:v>
                </c:pt>
                <c:pt idx="48">
                  <c:v>26359</c:v>
                </c:pt>
                <c:pt idx="49">
                  <c:v>26451</c:v>
                </c:pt>
                <c:pt idx="50">
                  <c:v>26543</c:v>
                </c:pt>
                <c:pt idx="51">
                  <c:v>26634</c:v>
                </c:pt>
                <c:pt idx="52">
                  <c:v>26724</c:v>
                </c:pt>
                <c:pt idx="53">
                  <c:v>26816</c:v>
                </c:pt>
                <c:pt idx="54">
                  <c:v>26908</c:v>
                </c:pt>
                <c:pt idx="55">
                  <c:v>26999</c:v>
                </c:pt>
                <c:pt idx="56">
                  <c:v>27089</c:v>
                </c:pt>
                <c:pt idx="57">
                  <c:v>27181</c:v>
                </c:pt>
                <c:pt idx="58">
                  <c:v>27273</c:v>
                </c:pt>
                <c:pt idx="59">
                  <c:v>27364</c:v>
                </c:pt>
                <c:pt idx="60">
                  <c:v>27454</c:v>
                </c:pt>
                <c:pt idx="61">
                  <c:v>27546</c:v>
                </c:pt>
                <c:pt idx="62">
                  <c:v>27638</c:v>
                </c:pt>
                <c:pt idx="63">
                  <c:v>27729</c:v>
                </c:pt>
                <c:pt idx="64">
                  <c:v>27820</c:v>
                </c:pt>
                <c:pt idx="65">
                  <c:v>27912</c:v>
                </c:pt>
                <c:pt idx="66">
                  <c:v>28004</c:v>
                </c:pt>
                <c:pt idx="67">
                  <c:v>28095</c:v>
                </c:pt>
                <c:pt idx="68">
                  <c:v>28185</c:v>
                </c:pt>
                <c:pt idx="69">
                  <c:v>28277</c:v>
                </c:pt>
                <c:pt idx="70">
                  <c:v>28369</c:v>
                </c:pt>
                <c:pt idx="71">
                  <c:v>28460</c:v>
                </c:pt>
                <c:pt idx="72">
                  <c:v>28550</c:v>
                </c:pt>
                <c:pt idx="73">
                  <c:v>28642</c:v>
                </c:pt>
                <c:pt idx="74">
                  <c:v>28734</c:v>
                </c:pt>
                <c:pt idx="75">
                  <c:v>28825</c:v>
                </c:pt>
                <c:pt idx="76">
                  <c:v>28915</c:v>
                </c:pt>
                <c:pt idx="77">
                  <c:v>29007</c:v>
                </c:pt>
                <c:pt idx="78">
                  <c:v>29099</c:v>
                </c:pt>
                <c:pt idx="79">
                  <c:v>29190</c:v>
                </c:pt>
                <c:pt idx="80">
                  <c:v>29281</c:v>
                </c:pt>
                <c:pt idx="81">
                  <c:v>29373</c:v>
                </c:pt>
                <c:pt idx="82">
                  <c:v>29465</c:v>
                </c:pt>
                <c:pt idx="83">
                  <c:v>29556</c:v>
                </c:pt>
                <c:pt idx="84">
                  <c:v>29646</c:v>
                </c:pt>
                <c:pt idx="85">
                  <c:v>29738</c:v>
                </c:pt>
                <c:pt idx="86">
                  <c:v>29830</c:v>
                </c:pt>
                <c:pt idx="87">
                  <c:v>29921</c:v>
                </c:pt>
                <c:pt idx="88">
                  <c:v>30011</c:v>
                </c:pt>
                <c:pt idx="89">
                  <c:v>30103</c:v>
                </c:pt>
                <c:pt idx="90">
                  <c:v>30195</c:v>
                </c:pt>
                <c:pt idx="91">
                  <c:v>30286</c:v>
                </c:pt>
                <c:pt idx="92">
                  <c:v>30376</c:v>
                </c:pt>
                <c:pt idx="93">
                  <c:v>30468</c:v>
                </c:pt>
                <c:pt idx="94">
                  <c:v>30560</c:v>
                </c:pt>
                <c:pt idx="95">
                  <c:v>30651</c:v>
                </c:pt>
                <c:pt idx="96">
                  <c:v>30742</c:v>
                </c:pt>
                <c:pt idx="97">
                  <c:v>30834</c:v>
                </c:pt>
                <c:pt idx="98">
                  <c:v>30926</c:v>
                </c:pt>
                <c:pt idx="99">
                  <c:v>31017</c:v>
                </c:pt>
                <c:pt idx="100">
                  <c:v>31107</c:v>
                </c:pt>
                <c:pt idx="101">
                  <c:v>31199</c:v>
                </c:pt>
                <c:pt idx="102">
                  <c:v>31291</c:v>
                </c:pt>
                <c:pt idx="103">
                  <c:v>31382</c:v>
                </c:pt>
                <c:pt idx="104">
                  <c:v>31472</c:v>
                </c:pt>
                <c:pt idx="105">
                  <c:v>31564</c:v>
                </c:pt>
                <c:pt idx="106">
                  <c:v>31656</c:v>
                </c:pt>
                <c:pt idx="107">
                  <c:v>31747</c:v>
                </c:pt>
                <c:pt idx="108">
                  <c:v>31837</c:v>
                </c:pt>
                <c:pt idx="109">
                  <c:v>31929</c:v>
                </c:pt>
                <c:pt idx="110">
                  <c:v>32021</c:v>
                </c:pt>
                <c:pt idx="111">
                  <c:v>32112</c:v>
                </c:pt>
                <c:pt idx="112">
                  <c:v>32203</c:v>
                </c:pt>
                <c:pt idx="113">
                  <c:v>32295</c:v>
                </c:pt>
                <c:pt idx="114">
                  <c:v>32387</c:v>
                </c:pt>
                <c:pt idx="115">
                  <c:v>32478</c:v>
                </c:pt>
                <c:pt idx="116">
                  <c:v>32568</c:v>
                </c:pt>
                <c:pt idx="117">
                  <c:v>32660</c:v>
                </c:pt>
                <c:pt idx="118">
                  <c:v>32752</c:v>
                </c:pt>
                <c:pt idx="119">
                  <c:v>32843</c:v>
                </c:pt>
                <c:pt idx="120">
                  <c:v>32933</c:v>
                </c:pt>
                <c:pt idx="121">
                  <c:v>33025</c:v>
                </c:pt>
                <c:pt idx="122">
                  <c:v>33117</c:v>
                </c:pt>
                <c:pt idx="123">
                  <c:v>33208</c:v>
                </c:pt>
                <c:pt idx="124">
                  <c:v>33298</c:v>
                </c:pt>
                <c:pt idx="125">
                  <c:v>33390</c:v>
                </c:pt>
                <c:pt idx="126">
                  <c:v>33482</c:v>
                </c:pt>
                <c:pt idx="127">
                  <c:v>33573</c:v>
                </c:pt>
                <c:pt idx="128">
                  <c:v>33664</c:v>
                </c:pt>
                <c:pt idx="129">
                  <c:v>33756</c:v>
                </c:pt>
                <c:pt idx="130">
                  <c:v>33848</c:v>
                </c:pt>
                <c:pt idx="131">
                  <c:v>33939</c:v>
                </c:pt>
                <c:pt idx="132">
                  <c:v>34029</c:v>
                </c:pt>
                <c:pt idx="133">
                  <c:v>34121</c:v>
                </c:pt>
                <c:pt idx="134">
                  <c:v>34213</c:v>
                </c:pt>
                <c:pt idx="135">
                  <c:v>34304</c:v>
                </c:pt>
                <c:pt idx="136">
                  <c:v>34394</c:v>
                </c:pt>
                <c:pt idx="137">
                  <c:v>34486</c:v>
                </c:pt>
                <c:pt idx="138">
                  <c:v>34578</c:v>
                </c:pt>
                <c:pt idx="139">
                  <c:v>34669</c:v>
                </c:pt>
                <c:pt idx="140">
                  <c:v>34759</c:v>
                </c:pt>
                <c:pt idx="141">
                  <c:v>34851</c:v>
                </c:pt>
                <c:pt idx="142">
                  <c:v>34943</c:v>
                </c:pt>
                <c:pt idx="143">
                  <c:v>35034</c:v>
                </c:pt>
                <c:pt idx="144">
                  <c:v>35125</c:v>
                </c:pt>
                <c:pt idx="145">
                  <c:v>35217</c:v>
                </c:pt>
                <c:pt idx="146">
                  <c:v>35309</c:v>
                </c:pt>
                <c:pt idx="147">
                  <c:v>35400</c:v>
                </c:pt>
                <c:pt idx="148">
                  <c:v>35490</c:v>
                </c:pt>
                <c:pt idx="149">
                  <c:v>35582</c:v>
                </c:pt>
                <c:pt idx="150">
                  <c:v>35674</c:v>
                </c:pt>
                <c:pt idx="151">
                  <c:v>35765</c:v>
                </c:pt>
                <c:pt idx="152">
                  <c:v>35855</c:v>
                </c:pt>
                <c:pt idx="153">
                  <c:v>35947</c:v>
                </c:pt>
                <c:pt idx="154">
                  <c:v>36039</c:v>
                </c:pt>
                <c:pt idx="155">
                  <c:v>36130</c:v>
                </c:pt>
                <c:pt idx="156">
                  <c:v>36220</c:v>
                </c:pt>
                <c:pt idx="157">
                  <c:v>36312</c:v>
                </c:pt>
                <c:pt idx="158">
                  <c:v>36404</c:v>
                </c:pt>
                <c:pt idx="159">
                  <c:v>36495</c:v>
                </c:pt>
                <c:pt idx="160">
                  <c:v>36586</c:v>
                </c:pt>
                <c:pt idx="161">
                  <c:v>36678</c:v>
                </c:pt>
                <c:pt idx="162">
                  <c:v>36770</c:v>
                </c:pt>
                <c:pt idx="163">
                  <c:v>36861</c:v>
                </c:pt>
                <c:pt idx="164">
                  <c:v>36951</c:v>
                </c:pt>
                <c:pt idx="165">
                  <c:v>37043</c:v>
                </c:pt>
                <c:pt idx="166">
                  <c:v>37135</c:v>
                </c:pt>
                <c:pt idx="167">
                  <c:v>37226</c:v>
                </c:pt>
                <c:pt idx="168">
                  <c:v>37316</c:v>
                </c:pt>
                <c:pt idx="169">
                  <c:v>37408</c:v>
                </c:pt>
                <c:pt idx="170">
                  <c:v>37500</c:v>
                </c:pt>
                <c:pt idx="171">
                  <c:v>37591</c:v>
                </c:pt>
                <c:pt idx="172">
                  <c:v>37681</c:v>
                </c:pt>
                <c:pt idx="173">
                  <c:v>37773</c:v>
                </c:pt>
                <c:pt idx="174">
                  <c:v>37865</c:v>
                </c:pt>
                <c:pt idx="175">
                  <c:v>37956</c:v>
                </c:pt>
                <c:pt idx="176">
                  <c:v>38047</c:v>
                </c:pt>
                <c:pt idx="177">
                  <c:v>38139</c:v>
                </c:pt>
                <c:pt idx="178">
                  <c:v>38231</c:v>
                </c:pt>
                <c:pt idx="179">
                  <c:v>38322</c:v>
                </c:pt>
                <c:pt idx="180">
                  <c:v>38412</c:v>
                </c:pt>
                <c:pt idx="181">
                  <c:v>38504</c:v>
                </c:pt>
                <c:pt idx="182">
                  <c:v>38596</c:v>
                </c:pt>
                <c:pt idx="183">
                  <c:v>38687</c:v>
                </c:pt>
                <c:pt idx="184">
                  <c:v>38777</c:v>
                </c:pt>
                <c:pt idx="185">
                  <c:v>38869</c:v>
                </c:pt>
                <c:pt idx="186">
                  <c:v>38961</c:v>
                </c:pt>
                <c:pt idx="187">
                  <c:v>39052</c:v>
                </c:pt>
                <c:pt idx="188">
                  <c:v>39142</c:v>
                </c:pt>
                <c:pt idx="189">
                  <c:v>39234</c:v>
                </c:pt>
                <c:pt idx="190">
                  <c:v>39326</c:v>
                </c:pt>
                <c:pt idx="191">
                  <c:v>39417</c:v>
                </c:pt>
                <c:pt idx="192">
                  <c:v>39508</c:v>
                </c:pt>
                <c:pt idx="193">
                  <c:v>39600</c:v>
                </c:pt>
                <c:pt idx="194">
                  <c:v>39692</c:v>
                </c:pt>
                <c:pt idx="195">
                  <c:v>39783</c:v>
                </c:pt>
                <c:pt idx="196">
                  <c:v>39873</c:v>
                </c:pt>
                <c:pt idx="197">
                  <c:v>39965</c:v>
                </c:pt>
                <c:pt idx="198">
                  <c:v>40057</c:v>
                </c:pt>
                <c:pt idx="199">
                  <c:v>40148</c:v>
                </c:pt>
                <c:pt idx="200">
                  <c:v>40238</c:v>
                </c:pt>
                <c:pt idx="201">
                  <c:v>40330</c:v>
                </c:pt>
                <c:pt idx="202">
                  <c:v>40422</c:v>
                </c:pt>
                <c:pt idx="203">
                  <c:v>40513</c:v>
                </c:pt>
                <c:pt idx="204">
                  <c:v>40603</c:v>
                </c:pt>
                <c:pt idx="205">
                  <c:v>40695</c:v>
                </c:pt>
                <c:pt idx="206">
                  <c:v>40787</c:v>
                </c:pt>
                <c:pt idx="207">
                  <c:v>40878</c:v>
                </c:pt>
                <c:pt idx="208">
                  <c:v>40969</c:v>
                </c:pt>
                <c:pt idx="209">
                  <c:v>41061</c:v>
                </c:pt>
                <c:pt idx="210">
                  <c:v>41153</c:v>
                </c:pt>
                <c:pt idx="211">
                  <c:v>41244</c:v>
                </c:pt>
                <c:pt idx="212">
                  <c:v>41334</c:v>
                </c:pt>
                <c:pt idx="213">
                  <c:v>41426</c:v>
                </c:pt>
                <c:pt idx="214">
                  <c:v>41518</c:v>
                </c:pt>
                <c:pt idx="215">
                  <c:v>41609</c:v>
                </c:pt>
                <c:pt idx="216">
                  <c:v>41699</c:v>
                </c:pt>
                <c:pt idx="217">
                  <c:v>41791</c:v>
                </c:pt>
                <c:pt idx="218">
                  <c:v>41883</c:v>
                </c:pt>
                <c:pt idx="219">
                  <c:v>41974</c:v>
                </c:pt>
                <c:pt idx="220">
                  <c:v>42064</c:v>
                </c:pt>
                <c:pt idx="221">
                  <c:v>42156</c:v>
                </c:pt>
                <c:pt idx="222">
                  <c:v>42248</c:v>
                </c:pt>
                <c:pt idx="223">
                  <c:v>42339</c:v>
                </c:pt>
                <c:pt idx="224">
                  <c:v>42430</c:v>
                </c:pt>
                <c:pt idx="225">
                  <c:v>42522</c:v>
                </c:pt>
                <c:pt idx="226">
                  <c:v>42614</c:v>
                </c:pt>
                <c:pt idx="227">
                  <c:v>42705</c:v>
                </c:pt>
                <c:pt idx="228">
                  <c:v>42795</c:v>
                </c:pt>
                <c:pt idx="229">
                  <c:v>42887</c:v>
                </c:pt>
                <c:pt idx="230">
                  <c:v>42979</c:v>
                </c:pt>
                <c:pt idx="231">
                  <c:v>43070</c:v>
                </c:pt>
              </c:numCache>
            </c:numRef>
          </c:cat>
          <c:val>
            <c:numRef>
              <c:f>'Instantaneous Std. Deviation'!$E$4:$E$235</c:f>
              <c:numCache>
                <c:formatCode>General</c:formatCode>
                <c:ptCount val="23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1.9743272999999999</c:v>
                </c:pt>
                <c:pt idx="6">
                  <c:v>1.9488501</c:v>
                </c:pt>
                <c:pt idx="7">
                  <c:v>1.9405857</c:v>
                </c:pt>
                <c:pt idx="8">
                  <c:v>1.9268121</c:v>
                </c:pt>
                <c:pt idx="9">
                  <c:v>1.9156062</c:v>
                </c:pt>
                <c:pt idx="10">
                  <c:v>1.9269404000000001</c:v>
                </c:pt>
                <c:pt idx="11">
                  <c:v>1.9637481999999999</c:v>
                </c:pt>
                <c:pt idx="12">
                  <c:v>1.9917522999999999</c:v>
                </c:pt>
                <c:pt idx="13">
                  <c:v>2.0159511999999999</c:v>
                </c:pt>
                <c:pt idx="14">
                  <c:v>2.0656094999999999</c:v>
                </c:pt>
                <c:pt idx="15">
                  <c:v>2.0979914000000002</c:v>
                </c:pt>
                <c:pt idx="16">
                  <c:v>2.1247303</c:v>
                </c:pt>
                <c:pt idx="17">
                  <c:v>2.1393412999999999</c:v>
                </c:pt>
                <c:pt idx="18">
                  <c:v>2.1628894000000001</c:v>
                </c:pt>
                <c:pt idx="19">
                  <c:v>2.2232867000000001</c:v>
                </c:pt>
                <c:pt idx="20">
                  <c:v>2.2562964999999999</c:v>
                </c:pt>
                <c:pt idx="21">
                  <c:v>2.2798558</c:v>
                </c:pt>
                <c:pt idx="22">
                  <c:v>2.3210652000000001</c:v>
                </c:pt>
                <c:pt idx="23">
                  <c:v>2.3607393999999999</c:v>
                </c:pt>
                <c:pt idx="24">
                  <c:v>2.3935042000000002</c:v>
                </c:pt>
                <c:pt idx="25">
                  <c:v>2.3886569</c:v>
                </c:pt>
                <c:pt idx="26">
                  <c:v>2.3760463000000001</c:v>
                </c:pt>
                <c:pt idx="27">
                  <c:v>2.3808710999999998</c:v>
                </c:pt>
                <c:pt idx="28">
                  <c:v>2.3966843</c:v>
                </c:pt>
                <c:pt idx="29">
                  <c:v>2.4405329</c:v>
                </c:pt>
                <c:pt idx="30">
                  <c:v>2.4608401</c:v>
                </c:pt>
                <c:pt idx="31">
                  <c:v>2.5111064999999999</c:v>
                </c:pt>
                <c:pt idx="32">
                  <c:v>2.6145366000000001</c:v>
                </c:pt>
                <c:pt idx="33">
                  <c:v>2.6885132</c:v>
                </c:pt>
                <c:pt idx="34">
                  <c:v>2.7785434000000002</c:v>
                </c:pt>
                <c:pt idx="35">
                  <c:v>2.8663199000000001</c:v>
                </c:pt>
                <c:pt idx="36">
                  <c:v>2.9245516999999999</c:v>
                </c:pt>
                <c:pt idx="37">
                  <c:v>2.9752603999999998</c:v>
                </c:pt>
                <c:pt idx="38">
                  <c:v>3.0268678000000002</c:v>
                </c:pt>
                <c:pt idx="39">
                  <c:v>3.0910593</c:v>
                </c:pt>
                <c:pt idx="40">
                  <c:v>3.1282945999999998</c:v>
                </c:pt>
                <c:pt idx="41">
                  <c:v>3.1398239999999999</c:v>
                </c:pt>
                <c:pt idx="42">
                  <c:v>3.1687911</c:v>
                </c:pt>
                <c:pt idx="43">
                  <c:v>3.2354468999999999</c:v>
                </c:pt>
                <c:pt idx="44">
                  <c:v>3.2697991000000002</c:v>
                </c:pt>
                <c:pt idx="45">
                  <c:v>3.2835261</c:v>
                </c:pt>
                <c:pt idx="46">
                  <c:v>3.2922121</c:v>
                </c:pt>
                <c:pt idx="47">
                  <c:v>3.3140146000000001</c:v>
                </c:pt>
                <c:pt idx="48">
                  <c:v>3.3627593</c:v>
                </c:pt>
                <c:pt idx="49">
                  <c:v>3.4097871</c:v>
                </c:pt>
                <c:pt idx="50">
                  <c:v>3.4289081000000001</c:v>
                </c:pt>
                <c:pt idx="51">
                  <c:v>3.4590228999999999</c:v>
                </c:pt>
                <c:pt idx="52">
                  <c:v>3.5004628000000002</c:v>
                </c:pt>
                <c:pt idx="53">
                  <c:v>3.5237885000000002</c:v>
                </c:pt>
                <c:pt idx="54">
                  <c:v>3.5213429999999999</c:v>
                </c:pt>
                <c:pt idx="55">
                  <c:v>3.5286775000000001</c:v>
                </c:pt>
                <c:pt idx="56">
                  <c:v>3.5359414</c:v>
                </c:pt>
                <c:pt idx="57">
                  <c:v>3.5411807999999998</c:v>
                </c:pt>
                <c:pt idx="58">
                  <c:v>3.5501737000000002</c:v>
                </c:pt>
                <c:pt idx="59">
                  <c:v>3.5319824</c:v>
                </c:pt>
                <c:pt idx="60">
                  <c:v>3.5036206000000001</c:v>
                </c:pt>
                <c:pt idx="61">
                  <c:v>3.4398300000000002</c:v>
                </c:pt>
                <c:pt idx="62">
                  <c:v>3.4148458000000002</c:v>
                </c:pt>
                <c:pt idx="63">
                  <c:v>3.3706597999999999</c:v>
                </c:pt>
                <c:pt idx="64">
                  <c:v>3.3602080999999999</c:v>
                </c:pt>
                <c:pt idx="65">
                  <c:v>3.3363187000000001</c:v>
                </c:pt>
                <c:pt idx="66">
                  <c:v>3.314222</c:v>
                </c:pt>
                <c:pt idx="67">
                  <c:v>3.3020678000000001</c:v>
                </c:pt>
                <c:pt idx="68">
                  <c:v>3.3143791999999999</c:v>
                </c:pt>
                <c:pt idx="69">
                  <c:v>3.3410774000000001</c:v>
                </c:pt>
                <c:pt idx="70">
                  <c:v>3.3550772000000002</c:v>
                </c:pt>
                <c:pt idx="71">
                  <c:v>3.3725527999999998</c:v>
                </c:pt>
                <c:pt idx="72">
                  <c:v>3.3866463000000002</c:v>
                </c:pt>
                <c:pt idx="73">
                  <c:v>3.3711866000000001</c:v>
                </c:pt>
                <c:pt idx="74">
                  <c:v>3.3364029999999998</c:v>
                </c:pt>
                <c:pt idx="75">
                  <c:v>3.2978698999999998</c:v>
                </c:pt>
                <c:pt idx="76">
                  <c:v>3.2959793999999998</c:v>
                </c:pt>
                <c:pt idx="77">
                  <c:v>3.2934271000000002</c:v>
                </c:pt>
                <c:pt idx="78">
                  <c:v>3.2937783999999999</c:v>
                </c:pt>
                <c:pt idx="79">
                  <c:v>3.3418112</c:v>
                </c:pt>
                <c:pt idx="80">
                  <c:v>3.3901286000000002</c:v>
                </c:pt>
                <c:pt idx="81">
                  <c:v>3.4469186000000001</c:v>
                </c:pt>
                <c:pt idx="82">
                  <c:v>3.4667621</c:v>
                </c:pt>
                <c:pt idx="83">
                  <c:v>3.4934782000000002</c:v>
                </c:pt>
                <c:pt idx="84">
                  <c:v>3.5139610000000001</c:v>
                </c:pt>
                <c:pt idx="85">
                  <c:v>3.5126955</c:v>
                </c:pt>
                <c:pt idx="86">
                  <c:v>3.4945816999999999</c:v>
                </c:pt>
                <c:pt idx="87">
                  <c:v>3.4964395000000001</c:v>
                </c:pt>
                <c:pt idx="88">
                  <c:v>3.4641546000000001</c:v>
                </c:pt>
                <c:pt idx="89">
                  <c:v>3.3716805999999999</c:v>
                </c:pt>
                <c:pt idx="90">
                  <c:v>3.3069693</c:v>
                </c:pt>
                <c:pt idx="91">
                  <c:v>3.1866834000000002</c:v>
                </c:pt>
                <c:pt idx="92">
                  <c:v>3.0886279999999999</c:v>
                </c:pt>
                <c:pt idx="93">
                  <c:v>3.0279104999999999</c:v>
                </c:pt>
                <c:pt idx="94">
                  <c:v>2.8555432000000001</c:v>
                </c:pt>
                <c:pt idx="95">
                  <c:v>2.7069399999999999</c:v>
                </c:pt>
                <c:pt idx="96">
                  <c:v>2.5605821</c:v>
                </c:pt>
                <c:pt idx="97">
                  <c:v>2.3906570999999999</c:v>
                </c:pt>
                <c:pt idx="98">
                  <c:v>2.2445064000000001</c:v>
                </c:pt>
                <c:pt idx="99">
                  <c:v>2.1219511999999998</c:v>
                </c:pt>
                <c:pt idx="100">
                  <c:v>2.0193104000000002</c:v>
                </c:pt>
                <c:pt idx="101">
                  <c:v>1.955695</c:v>
                </c:pt>
                <c:pt idx="102">
                  <c:v>1.9184601999999999</c:v>
                </c:pt>
                <c:pt idx="103">
                  <c:v>1.8885926</c:v>
                </c:pt>
                <c:pt idx="104">
                  <c:v>1.8531867</c:v>
                </c:pt>
                <c:pt idx="105">
                  <c:v>1.8322894000000001</c:v>
                </c:pt>
                <c:pt idx="106">
                  <c:v>1.8102132</c:v>
                </c:pt>
                <c:pt idx="107">
                  <c:v>1.8035178999999999</c:v>
                </c:pt>
                <c:pt idx="108">
                  <c:v>1.7808482999999999</c:v>
                </c:pt>
                <c:pt idx="109">
                  <c:v>1.7758133</c:v>
                </c:pt>
                <c:pt idx="110">
                  <c:v>1.7806858000000001</c:v>
                </c:pt>
                <c:pt idx="111">
                  <c:v>1.7852825999999999</c:v>
                </c:pt>
                <c:pt idx="112">
                  <c:v>1.788559</c:v>
                </c:pt>
                <c:pt idx="113">
                  <c:v>1.7880152</c:v>
                </c:pt>
                <c:pt idx="114">
                  <c:v>1.7791026000000001</c:v>
                </c:pt>
                <c:pt idx="115">
                  <c:v>1.7715314</c:v>
                </c:pt>
                <c:pt idx="116">
                  <c:v>1.758505</c:v>
                </c:pt>
                <c:pt idx="117">
                  <c:v>1.7637468999999999</c:v>
                </c:pt>
                <c:pt idx="118">
                  <c:v>1.7657821</c:v>
                </c:pt>
                <c:pt idx="119">
                  <c:v>1.7930368999999999</c:v>
                </c:pt>
                <c:pt idx="120">
                  <c:v>1.8120883999999999</c:v>
                </c:pt>
                <c:pt idx="121">
                  <c:v>1.8277401</c:v>
                </c:pt>
                <c:pt idx="122">
                  <c:v>1.8453151999999999</c:v>
                </c:pt>
                <c:pt idx="123">
                  <c:v>1.8484845000000001</c:v>
                </c:pt>
                <c:pt idx="124">
                  <c:v>1.8175079999999999</c:v>
                </c:pt>
                <c:pt idx="125">
                  <c:v>1.7699434000000001</c:v>
                </c:pt>
                <c:pt idx="126">
                  <c:v>1.7360471</c:v>
                </c:pt>
                <c:pt idx="127">
                  <c:v>1.6976922000000001</c:v>
                </c:pt>
                <c:pt idx="128">
                  <c:v>1.6732228</c:v>
                </c:pt>
                <c:pt idx="129">
                  <c:v>1.6127543</c:v>
                </c:pt>
                <c:pt idx="130">
                  <c:v>1.5695965000000001</c:v>
                </c:pt>
                <c:pt idx="131">
                  <c:v>1.5400320000000001</c:v>
                </c:pt>
                <c:pt idx="132">
                  <c:v>1.5262009000000001</c:v>
                </c:pt>
                <c:pt idx="133">
                  <c:v>1.5054886000000001</c:v>
                </c:pt>
                <c:pt idx="134">
                  <c:v>1.4976558</c:v>
                </c:pt>
                <c:pt idx="135">
                  <c:v>1.497385</c:v>
                </c:pt>
                <c:pt idx="136">
                  <c:v>1.4914997000000001</c:v>
                </c:pt>
                <c:pt idx="137">
                  <c:v>1.5041901</c:v>
                </c:pt>
                <c:pt idx="138">
                  <c:v>1.5079621999999999</c:v>
                </c:pt>
                <c:pt idx="139">
                  <c:v>1.5111631000000001</c:v>
                </c:pt>
                <c:pt idx="140">
                  <c:v>1.5137088999999999</c:v>
                </c:pt>
                <c:pt idx="141">
                  <c:v>1.5120027</c:v>
                </c:pt>
                <c:pt idx="142">
                  <c:v>1.4874023999999999</c:v>
                </c:pt>
                <c:pt idx="143">
                  <c:v>1.4792902000000001</c:v>
                </c:pt>
                <c:pt idx="144">
                  <c:v>1.472783</c:v>
                </c:pt>
                <c:pt idx="145">
                  <c:v>1.4671384000000001</c:v>
                </c:pt>
                <c:pt idx="146">
                  <c:v>1.4592430999999999</c:v>
                </c:pt>
                <c:pt idx="147">
                  <c:v>1.4634806</c:v>
                </c:pt>
                <c:pt idx="148">
                  <c:v>1.4754430999999999</c:v>
                </c:pt>
                <c:pt idx="149">
                  <c:v>1.5245766000000001</c:v>
                </c:pt>
                <c:pt idx="150">
                  <c:v>1.5349473</c:v>
                </c:pt>
                <c:pt idx="151">
                  <c:v>1.5516973000000001</c:v>
                </c:pt>
                <c:pt idx="152">
                  <c:v>1.5617297000000001</c:v>
                </c:pt>
                <c:pt idx="153">
                  <c:v>1.5999718999999999</c:v>
                </c:pt>
                <c:pt idx="154">
                  <c:v>1.6499425000000001</c:v>
                </c:pt>
                <c:pt idx="155">
                  <c:v>1.689638</c:v>
                </c:pt>
                <c:pt idx="156">
                  <c:v>1.7180299000000001</c:v>
                </c:pt>
                <c:pt idx="157">
                  <c:v>1.7451981999999999</c:v>
                </c:pt>
                <c:pt idx="158">
                  <c:v>1.8159129000000001</c:v>
                </c:pt>
                <c:pt idx="159">
                  <c:v>1.8596554000000001</c:v>
                </c:pt>
                <c:pt idx="160">
                  <c:v>1.8705925000000001</c:v>
                </c:pt>
                <c:pt idx="161">
                  <c:v>1.8771538999999999</c:v>
                </c:pt>
                <c:pt idx="162">
                  <c:v>1.8778598</c:v>
                </c:pt>
                <c:pt idx="163">
                  <c:v>1.8690990000000001</c:v>
                </c:pt>
                <c:pt idx="164">
                  <c:v>1.8614177000000001</c:v>
                </c:pt>
                <c:pt idx="165">
                  <c:v>1.8363841000000001</c:v>
                </c:pt>
                <c:pt idx="166">
                  <c:v>1.8279882000000001</c:v>
                </c:pt>
                <c:pt idx="167">
                  <c:v>1.8062412000000001</c:v>
                </c:pt>
                <c:pt idx="168">
                  <c:v>1.7802647</c:v>
                </c:pt>
                <c:pt idx="169">
                  <c:v>1.7467062</c:v>
                </c:pt>
                <c:pt idx="170">
                  <c:v>1.7270251000000001</c:v>
                </c:pt>
                <c:pt idx="171">
                  <c:v>1.7235050000000001</c:v>
                </c:pt>
                <c:pt idx="172">
                  <c:v>1.6937</c:v>
                </c:pt>
                <c:pt idx="173">
                  <c:v>1.6935883</c:v>
                </c:pt>
                <c:pt idx="174">
                  <c:v>1.6965777</c:v>
                </c:pt>
                <c:pt idx="175">
                  <c:v>1.6832859</c:v>
                </c:pt>
                <c:pt idx="176">
                  <c:v>1.6717322999999999</c:v>
                </c:pt>
                <c:pt idx="177">
                  <c:v>1.6686299</c:v>
                </c:pt>
                <c:pt idx="178">
                  <c:v>1.67283</c:v>
                </c:pt>
                <c:pt idx="179">
                  <c:v>1.6798503</c:v>
                </c:pt>
                <c:pt idx="180">
                  <c:v>1.7128432</c:v>
                </c:pt>
                <c:pt idx="181">
                  <c:v>1.7216522999999999</c:v>
                </c:pt>
                <c:pt idx="182">
                  <c:v>1.7427813999999999</c:v>
                </c:pt>
                <c:pt idx="183">
                  <c:v>1.7676061000000001</c:v>
                </c:pt>
                <c:pt idx="184">
                  <c:v>1.8365648999999999</c:v>
                </c:pt>
                <c:pt idx="185">
                  <c:v>1.8802869</c:v>
                </c:pt>
                <c:pt idx="186">
                  <c:v>1.9103414999999999</c:v>
                </c:pt>
                <c:pt idx="187">
                  <c:v>1.9417727</c:v>
                </c:pt>
                <c:pt idx="188">
                  <c:v>1.955538</c:v>
                </c:pt>
                <c:pt idx="189">
                  <c:v>1.9699207000000001</c:v>
                </c:pt>
                <c:pt idx="190">
                  <c:v>1.9923819</c:v>
                </c:pt>
                <c:pt idx="191">
                  <c:v>2.0362285</c:v>
                </c:pt>
                <c:pt idx="192">
                  <c:v>2.0668500000000001</c:v>
                </c:pt>
                <c:pt idx="193">
                  <c:v>2.0912423000000002</c:v>
                </c:pt>
                <c:pt idx="194">
                  <c:v>2.1701153999999998</c:v>
                </c:pt>
                <c:pt idx="195">
                  <c:v>2.1021546</c:v>
                </c:pt>
                <c:pt idx="196">
                  <c:v>2.0304625000000001</c:v>
                </c:pt>
                <c:pt idx="197">
                  <c:v>1.9280039</c:v>
                </c:pt>
                <c:pt idx="198">
                  <c:v>1.8722460999999999</c:v>
                </c:pt>
                <c:pt idx="199">
                  <c:v>1.8316157</c:v>
                </c:pt>
                <c:pt idx="200">
                  <c:v>1.7815562</c:v>
                </c:pt>
                <c:pt idx="201">
                  <c:v>1.7455609000000001</c:v>
                </c:pt>
                <c:pt idx="202">
                  <c:v>1.7078747999999999</c:v>
                </c:pt>
                <c:pt idx="203">
                  <c:v>1.6930909999999999</c:v>
                </c:pt>
                <c:pt idx="204">
                  <c:v>1.6888402</c:v>
                </c:pt>
                <c:pt idx="205">
                  <c:v>1.6751114</c:v>
                </c:pt>
                <c:pt idx="206">
                  <c:v>1.6527917000000001</c:v>
                </c:pt>
                <c:pt idx="207">
                  <c:v>1.6298950000000001</c:v>
                </c:pt>
                <c:pt idx="208">
                  <c:v>1.5979808</c:v>
                </c:pt>
                <c:pt idx="209">
                  <c:v>1.5955550999999999</c:v>
                </c:pt>
                <c:pt idx="210">
                  <c:v>1.601191</c:v>
                </c:pt>
                <c:pt idx="211">
                  <c:v>1.6005936999999999</c:v>
                </c:pt>
                <c:pt idx="212">
                  <c:v>1.5965267999999999</c:v>
                </c:pt>
                <c:pt idx="213">
                  <c:v>1.5906332000000001</c:v>
                </c:pt>
                <c:pt idx="214">
                  <c:v>1.569947</c:v>
                </c:pt>
                <c:pt idx="215">
                  <c:v>1.5544107</c:v>
                </c:pt>
                <c:pt idx="216">
                  <c:v>1.5448147999999999</c:v>
                </c:pt>
                <c:pt idx="217">
                  <c:v>1.5235074</c:v>
                </c:pt>
                <c:pt idx="218">
                  <c:v>1.4914577</c:v>
                </c:pt>
                <c:pt idx="219">
                  <c:v>1.4290636000000001</c:v>
                </c:pt>
                <c:pt idx="220">
                  <c:v>1.3820758</c:v>
                </c:pt>
                <c:pt idx="221">
                  <c:v>1.3447891000000001</c:v>
                </c:pt>
                <c:pt idx="222">
                  <c:v>1.3289770000000001</c:v>
                </c:pt>
                <c:pt idx="223">
                  <c:v>1.3259477</c:v>
                </c:pt>
                <c:pt idx="224">
                  <c:v>1.3102081999999999</c:v>
                </c:pt>
                <c:pt idx="225">
                  <c:v>1.2911817999999999</c:v>
                </c:pt>
                <c:pt idx="226">
                  <c:v>1.27976</c:v>
                </c:pt>
                <c:pt idx="227">
                  <c:v>1.2723243</c:v>
                </c:pt>
                <c:pt idx="228">
                  <c:v>1.2688965999999999</c:v>
                </c:pt>
                <c:pt idx="229">
                  <c:v>1.2725443000000001</c:v>
                </c:pt>
                <c:pt idx="230">
                  <c:v>1.3411831000000001</c:v>
                </c:pt>
                <c:pt idx="231">
                  <c:v>1.326524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35A-47DE-B81F-A54FF17B3243}"/>
            </c:ext>
          </c:extLst>
        </c:ser>
        <c:ser>
          <c:idx val="1"/>
          <c:order val="3"/>
          <c:tx>
            <c:v>G8 Real GDP Median</c:v>
          </c:tx>
          <c:spPr>
            <a:ln w="381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'Instantaneous Std. Deviation'!$B$4:$B$235</c:f>
              <c:numCache>
                <c:formatCode>mmm\-yy</c:formatCode>
                <c:ptCount val="232"/>
                <c:pt idx="0">
                  <c:v>21976</c:v>
                </c:pt>
                <c:pt idx="1">
                  <c:v>22068</c:v>
                </c:pt>
                <c:pt idx="2">
                  <c:v>22160</c:v>
                </c:pt>
                <c:pt idx="3">
                  <c:v>22251</c:v>
                </c:pt>
                <c:pt idx="4">
                  <c:v>22341</c:v>
                </c:pt>
                <c:pt idx="5">
                  <c:v>22433</c:v>
                </c:pt>
                <c:pt idx="6">
                  <c:v>22525</c:v>
                </c:pt>
                <c:pt idx="7">
                  <c:v>22616</c:v>
                </c:pt>
                <c:pt idx="8">
                  <c:v>22706</c:v>
                </c:pt>
                <c:pt idx="9">
                  <c:v>22798</c:v>
                </c:pt>
                <c:pt idx="10">
                  <c:v>22890</c:v>
                </c:pt>
                <c:pt idx="11">
                  <c:v>22981</c:v>
                </c:pt>
                <c:pt idx="12">
                  <c:v>23071</c:v>
                </c:pt>
                <c:pt idx="13">
                  <c:v>23163</c:v>
                </c:pt>
                <c:pt idx="14">
                  <c:v>23255</c:v>
                </c:pt>
                <c:pt idx="15">
                  <c:v>23346</c:v>
                </c:pt>
                <c:pt idx="16">
                  <c:v>23437</c:v>
                </c:pt>
                <c:pt idx="17">
                  <c:v>23529</c:v>
                </c:pt>
                <c:pt idx="18">
                  <c:v>23621</c:v>
                </c:pt>
                <c:pt idx="19">
                  <c:v>23712</c:v>
                </c:pt>
                <c:pt idx="20">
                  <c:v>23802</c:v>
                </c:pt>
                <c:pt idx="21">
                  <c:v>23894</c:v>
                </c:pt>
                <c:pt idx="22">
                  <c:v>23986</c:v>
                </c:pt>
                <c:pt idx="23">
                  <c:v>24077</c:v>
                </c:pt>
                <c:pt idx="24">
                  <c:v>24167</c:v>
                </c:pt>
                <c:pt idx="25">
                  <c:v>24259</c:v>
                </c:pt>
                <c:pt idx="26">
                  <c:v>24351</c:v>
                </c:pt>
                <c:pt idx="27">
                  <c:v>24442</c:v>
                </c:pt>
                <c:pt idx="28">
                  <c:v>24532</c:v>
                </c:pt>
                <c:pt idx="29">
                  <c:v>24624</c:v>
                </c:pt>
                <c:pt idx="30">
                  <c:v>24716</c:v>
                </c:pt>
                <c:pt idx="31">
                  <c:v>24807</c:v>
                </c:pt>
                <c:pt idx="32">
                  <c:v>24898</c:v>
                </c:pt>
                <c:pt idx="33">
                  <c:v>24990</c:v>
                </c:pt>
                <c:pt idx="34">
                  <c:v>25082</c:v>
                </c:pt>
                <c:pt idx="35">
                  <c:v>25173</c:v>
                </c:pt>
                <c:pt idx="36">
                  <c:v>25263</c:v>
                </c:pt>
                <c:pt idx="37">
                  <c:v>25355</c:v>
                </c:pt>
                <c:pt idx="38">
                  <c:v>25447</c:v>
                </c:pt>
                <c:pt idx="39">
                  <c:v>25538</c:v>
                </c:pt>
                <c:pt idx="40">
                  <c:v>25628</c:v>
                </c:pt>
                <c:pt idx="41">
                  <c:v>25720</c:v>
                </c:pt>
                <c:pt idx="42">
                  <c:v>25812</c:v>
                </c:pt>
                <c:pt idx="43">
                  <c:v>25903</c:v>
                </c:pt>
                <c:pt idx="44">
                  <c:v>25993</c:v>
                </c:pt>
                <c:pt idx="45">
                  <c:v>26085</c:v>
                </c:pt>
                <c:pt idx="46">
                  <c:v>26177</c:v>
                </c:pt>
                <c:pt idx="47">
                  <c:v>26268</c:v>
                </c:pt>
                <c:pt idx="48">
                  <c:v>26359</c:v>
                </c:pt>
                <c:pt idx="49">
                  <c:v>26451</c:v>
                </c:pt>
                <c:pt idx="50">
                  <c:v>26543</c:v>
                </c:pt>
                <c:pt idx="51">
                  <c:v>26634</c:v>
                </c:pt>
                <c:pt idx="52">
                  <c:v>26724</c:v>
                </c:pt>
                <c:pt idx="53">
                  <c:v>26816</c:v>
                </c:pt>
                <c:pt idx="54">
                  <c:v>26908</c:v>
                </c:pt>
                <c:pt idx="55">
                  <c:v>26999</c:v>
                </c:pt>
                <c:pt idx="56">
                  <c:v>27089</c:v>
                </c:pt>
                <c:pt idx="57">
                  <c:v>27181</c:v>
                </c:pt>
                <c:pt idx="58">
                  <c:v>27273</c:v>
                </c:pt>
                <c:pt idx="59">
                  <c:v>27364</c:v>
                </c:pt>
                <c:pt idx="60">
                  <c:v>27454</c:v>
                </c:pt>
                <c:pt idx="61">
                  <c:v>27546</c:v>
                </c:pt>
                <c:pt idx="62">
                  <c:v>27638</c:v>
                </c:pt>
                <c:pt idx="63">
                  <c:v>27729</c:v>
                </c:pt>
                <c:pt idx="64">
                  <c:v>27820</c:v>
                </c:pt>
                <c:pt idx="65">
                  <c:v>27912</c:v>
                </c:pt>
                <c:pt idx="66">
                  <c:v>28004</c:v>
                </c:pt>
                <c:pt idx="67">
                  <c:v>28095</c:v>
                </c:pt>
                <c:pt idx="68">
                  <c:v>28185</c:v>
                </c:pt>
                <c:pt idx="69">
                  <c:v>28277</c:v>
                </c:pt>
                <c:pt idx="70">
                  <c:v>28369</c:v>
                </c:pt>
                <c:pt idx="71">
                  <c:v>28460</c:v>
                </c:pt>
                <c:pt idx="72">
                  <c:v>28550</c:v>
                </c:pt>
                <c:pt idx="73">
                  <c:v>28642</c:v>
                </c:pt>
                <c:pt idx="74">
                  <c:v>28734</c:v>
                </c:pt>
                <c:pt idx="75">
                  <c:v>28825</c:v>
                </c:pt>
                <c:pt idx="76">
                  <c:v>28915</c:v>
                </c:pt>
                <c:pt idx="77">
                  <c:v>29007</c:v>
                </c:pt>
                <c:pt idx="78">
                  <c:v>29099</c:v>
                </c:pt>
                <c:pt idx="79">
                  <c:v>29190</c:v>
                </c:pt>
                <c:pt idx="80">
                  <c:v>29281</c:v>
                </c:pt>
                <c:pt idx="81">
                  <c:v>29373</c:v>
                </c:pt>
                <c:pt idx="82">
                  <c:v>29465</c:v>
                </c:pt>
                <c:pt idx="83">
                  <c:v>29556</c:v>
                </c:pt>
                <c:pt idx="84">
                  <c:v>29646</c:v>
                </c:pt>
                <c:pt idx="85">
                  <c:v>29738</c:v>
                </c:pt>
                <c:pt idx="86">
                  <c:v>29830</c:v>
                </c:pt>
                <c:pt idx="87">
                  <c:v>29921</c:v>
                </c:pt>
                <c:pt idx="88">
                  <c:v>30011</c:v>
                </c:pt>
                <c:pt idx="89">
                  <c:v>30103</c:v>
                </c:pt>
                <c:pt idx="90">
                  <c:v>30195</c:v>
                </c:pt>
                <c:pt idx="91">
                  <c:v>30286</c:v>
                </c:pt>
                <c:pt idx="92">
                  <c:v>30376</c:v>
                </c:pt>
                <c:pt idx="93">
                  <c:v>30468</c:v>
                </c:pt>
                <c:pt idx="94">
                  <c:v>30560</c:v>
                </c:pt>
                <c:pt idx="95">
                  <c:v>30651</c:v>
                </c:pt>
                <c:pt idx="96">
                  <c:v>30742</c:v>
                </c:pt>
                <c:pt idx="97">
                  <c:v>30834</c:v>
                </c:pt>
                <c:pt idx="98">
                  <c:v>30926</c:v>
                </c:pt>
                <c:pt idx="99">
                  <c:v>31017</c:v>
                </c:pt>
                <c:pt idx="100">
                  <c:v>31107</c:v>
                </c:pt>
                <c:pt idx="101">
                  <c:v>31199</c:v>
                </c:pt>
                <c:pt idx="102">
                  <c:v>31291</c:v>
                </c:pt>
                <c:pt idx="103">
                  <c:v>31382</c:v>
                </c:pt>
                <c:pt idx="104">
                  <c:v>31472</c:v>
                </c:pt>
                <c:pt idx="105">
                  <c:v>31564</c:v>
                </c:pt>
                <c:pt idx="106">
                  <c:v>31656</c:v>
                </c:pt>
                <c:pt idx="107">
                  <c:v>31747</c:v>
                </c:pt>
                <c:pt idx="108">
                  <c:v>31837</c:v>
                </c:pt>
                <c:pt idx="109">
                  <c:v>31929</c:v>
                </c:pt>
                <c:pt idx="110">
                  <c:v>32021</c:v>
                </c:pt>
                <c:pt idx="111">
                  <c:v>32112</c:v>
                </c:pt>
                <c:pt idx="112">
                  <c:v>32203</c:v>
                </c:pt>
                <c:pt idx="113">
                  <c:v>32295</c:v>
                </c:pt>
                <c:pt idx="114">
                  <c:v>32387</c:v>
                </c:pt>
                <c:pt idx="115">
                  <c:v>32478</c:v>
                </c:pt>
                <c:pt idx="116">
                  <c:v>32568</c:v>
                </c:pt>
                <c:pt idx="117">
                  <c:v>32660</c:v>
                </c:pt>
                <c:pt idx="118">
                  <c:v>32752</c:v>
                </c:pt>
                <c:pt idx="119">
                  <c:v>32843</c:v>
                </c:pt>
                <c:pt idx="120">
                  <c:v>32933</c:v>
                </c:pt>
                <c:pt idx="121">
                  <c:v>33025</c:v>
                </c:pt>
                <c:pt idx="122">
                  <c:v>33117</c:v>
                </c:pt>
                <c:pt idx="123">
                  <c:v>33208</c:v>
                </c:pt>
                <c:pt idx="124">
                  <c:v>33298</c:v>
                </c:pt>
                <c:pt idx="125">
                  <c:v>33390</c:v>
                </c:pt>
                <c:pt idx="126">
                  <c:v>33482</c:v>
                </c:pt>
                <c:pt idx="127">
                  <c:v>33573</c:v>
                </c:pt>
                <c:pt idx="128">
                  <c:v>33664</c:v>
                </c:pt>
                <c:pt idx="129">
                  <c:v>33756</c:v>
                </c:pt>
                <c:pt idx="130">
                  <c:v>33848</c:v>
                </c:pt>
                <c:pt idx="131">
                  <c:v>33939</c:v>
                </c:pt>
                <c:pt idx="132">
                  <c:v>34029</c:v>
                </c:pt>
                <c:pt idx="133">
                  <c:v>34121</c:v>
                </c:pt>
                <c:pt idx="134">
                  <c:v>34213</c:v>
                </c:pt>
                <c:pt idx="135">
                  <c:v>34304</c:v>
                </c:pt>
                <c:pt idx="136">
                  <c:v>34394</c:v>
                </c:pt>
                <c:pt idx="137">
                  <c:v>34486</c:v>
                </c:pt>
                <c:pt idx="138">
                  <c:v>34578</c:v>
                </c:pt>
                <c:pt idx="139">
                  <c:v>34669</c:v>
                </c:pt>
                <c:pt idx="140">
                  <c:v>34759</c:v>
                </c:pt>
                <c:pt idx="141">
                  <c:v>34851</c:v>
                </c:pt>
                <c:pt idx="142">
                  <c:v>34943</c:v>
                </c:pt>
                <c:pt idx="143">
                  <c:v>35034</c:v>
                </c:pt>
                <c:pt idx="144">
                  <c:v>35125</c:v>
                </c:pt>
                <c:pt idx="145">
                  <c:v>35217</c:v>
                </c:pt>
                <c:pt idx="146">
                  <c:v>35309</c:v>
                </c:pt>
                <c:pt idx="147">
                  <c:v>35400</c:v>
                </c:pt>
                <c:pt idx="148">
                  <c:v>35490</c:v>
                </c:pt>
                <c:pt idx="149">
                  <c:v>35582</c:v>
                </c:pt>
                <c:pt idx="150">
                  <c:v>35674</c:v>
                </c:pt>
                <c:pt idx="151">
                  <c:v>35765</c:v>
                </c:pt>
                <c:pt idx="152">
                  <c:v>35855</c:v>
                </c:pt>
                <c:pt idx="153">
                  <c:v>35947</c:v>
                </c:pt>
                <c:pt idx="154">
                  <c:v>36039</c:v>
                </c:pt>
                <c:pt idx="155">
                  <c:v>36130</c:v>
                </c:pt>
                <c:pt idx="156">
                  <c:v>36220</c:v>
                </c:pt>
                <c:pt idx="157">
                  <c:v>36312</c:v>
                </c:pt>
                <c:pt idx="158">
                  <c:v>36404</c:v>
                </c:pt>
                <c:pt idx="159">
                  <c:v>36495</c:v>
                </c:pt>
                <c:pt idx="160">
                  <c:v>36586</c:v>
                </c:pt>
                <c:pt idx="161">
                  <c:v>36678</c:v>
                </c:pt>
                <c:pt idx="162">
                  <c:v>36770</c:v>
                </c:pt>
                <c:pt idx="163">
                  <c:v>36861</c:v>
                </c:pt>
                <c:pt idx="164">
                  <c:v>36951</c:v>
                </c:pt>
                <c:pt idx="165">
                  <c:v>37043</c:v>
                </c:pt>
                <c:pt idx="166">
                  <c:v>37135</c:v>
                </c:pt>
                <c:pt idx="167">
                  <c:v>37226</c:v>
                </c:pt>
                <c:pt idx="168">
                  <c:v>37316</c:v>
                </c:pt>
                <c:pt idx="169">
                  <c:v>37408</c:v>
                </c:pt>
                <c:pt idx="170">
                  <c:v>37500</c:v>
                </c:pt>
                <c:pt idx="171">
                  <c:v>37591</c:v>
                </c:pt>
                <c:pt idx="172">
                  <c:v>37681</c:v>
                </c:pt>
                <c:pt idx="173">
                  <c:v>37773</c:v>
                </c:pt>
                <c:pt idx="174">
                  <c:v>37865</c:v>
                </c:pt>
                <c:pt idx="175">
                  <c:v>37956</c:v>
                </c:pt>
                <c:pt idx="176">
                  <c:v>38047</c:v>
                </c:pt>
                <c:pt idx="177">
                  <c:v>38139</c:v>
                </c:pt>
                <c:pt idx="178">
                  <c:v>38231</c:v>
                </c:pt>
                <c:pt idx="179">
                  <c:v>38322</c:v>
                </c:pt>
                <c:pt idx="180">
                  <c:v>38412</c:v>
                </c:pt>
                <c:pt idx="181">
                  <c:v>38504</c:v>
                </c:pt>
                <c:pt idx="182">
                  <c:v>38596</c:v>
                </c:pt>
                <c:pt idx="183">
                  <c:v>38687</c:v>
                </c:pt>
                <c:pt idx="184">
                  <c:v>38777</c:v>
                </c:pt>
                <c:pt idx="185">
                  <c:v>38869</c:v>
                </c:pt>
                <c:pt idx="186">
                  <c:v>38961</c:v>
                </c:pt>
                <c:pt idx="187">
                  <c:v>39052</c:v>
                </c:pt>
                <c:pt idx="188">
                  <c:v>39142</c:v>
                </c:pt>
                <c:pt idx="189">
                  <c:v>39234</c:v>
                </c:pt>
                <c:pt idx="190">
                  <c:v>39326</c:v>
                </c:pt>
                <c:pt idx="191">
                  <c:v>39417</c:v>
                </c:pt>
                <c:pt idx="192">
                  <c:v>39508</c:v>
                </c:pt>
                <c:pt idx="193">
                  <c:v>39600</c:v>
                </c:pt>
                <c:pt idx="194">
                  <c:v>39692</c:v>
                </c:pt>
                <c:pt idx="195">
                  <c:v>39783</c:v>
                </c:pt>
                <c:pt idx="196">
                  <c:v>39873</c:v>
                </c:pt>
                <c:pt idx="197">
                  <c:v>39965</c:v>
                </c:pt>
                <c:pt idx="198">
                  <c:v>40057</c:v>
                </c:pt>
                <c:pt idx="199">
                  <c:v>40148</c:v>
                </c:pt>
                <c:pt idx="200">
                  <c:v>40238</c:v>
                </c:pt>
                <c:pt idx="201">
                  <c:v>40330</c:v>
                </c:pt>
                <c:pt idx="202">
                  <c:v>40422</c:v>
                </c:pt>
                <c:pt idx="203">
                  <c:v>40513</c:v>
                </c:pt>
                <c:pt idx="204">
                  <c:v>40603</c:v>
                </c:pt>
                <c:pt idx="205">
                  <c:v>40695</c:v>
                </c:pt>
                <c:pt idx="206">
                  <c:v>40787</c:v>
                </c:pt>
                <c:pt idx="207">
                  <c:v>40878</c:v>
                </c:pt>
                <c:pt idx="208">
                  <c:v>40969</c:v>
                </c:pt>
                <c:pt idx="209">
                  <c:v>41061</c:v>
                </c:pt>
                <c:pt idx="210">
                  <c:v>41153</c:v>
                </c:pt>
                <c:pt idx="211">
                  <c:v>41244</c:v>
                </c:pt>
                <c:pt idx="212">
                  <c:v>41334</c:v>
                </c:pt>
                <c:pt idx="213">
                  <c:v>41426</c:v>
                </c:pt>
                <c:pt idx="214">
                  <c:v>41518</c:v>
                </c:pt>
                <c:pt idx="215">
                  <c:v>41609</c:v>
                </c:pt>
                <c:pt idx="216">
                  <c:v>41699</c:v>
                </c:pt>
                <c:pt idx="217">
                  <c:v>41791</c:v>
                </c:pt>
                <c:pt idx="218">
                  <c:v>41883</c:v>
                </c:pt>
                <c:pt idx="219">
                  <c:v>41974</c:v>
                </c:pt>
                <c:pt idx="220">
                  <c:v>42064</c:v>
                </c:pt>
                <c:pt idx="221">
                  <c:v>42156</c:v>
                </c:pt>
                <c:pt idx="222">
                  <c:v>42248</c:v>
                </c:pt>
                <c:pt idx="223">
                  <c:v>42339</c:v>
                </c:pt>
                <c:pt idx="224">
                  <c:v>42430</c:v>
                </c:pt>
                <c:pt idx="225">
                  <c:v>42522</c:v>
                </c:pt>
                <c:pt idx="226">
                  <c:v>42614</c:v>
                </c:pt>
                <c:pt idx="227">
                  <c:v>42705</c:v>
                </c:pt>
                <c:pt idx="228">
                  <c:v>42795</c:v>
                </c:pt>
                <c:pt idx="229">
                  <c:v>42887</c:v>
                </c:pt>
                <c:pt idx="230">
                  <c:v>42979</c:v>
                </c:pt>
                <c:pt idx="231">
                  <c:v>43070</c:v>
                </c:pt>
              </c:numCache>
            </c:numRef>
          </c:cat>
          <c:val>
            <c:numRef>
              <c:f>'Instantaneous Std. Deviation'!$BJ$4:$BJ$235</c:f>
              <c:numCache>
                <c:formatCode>General</c:formatCode>
                <c:ptCount val="23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3.2118582</c:v>
                </c:pt>
                <c:pt idx="6">
                  <c:v>3.1887218500000003</c:v>
                </c:pt>
                <c:pt idx="7">
                  <c:v>3.1633692</c:v>
                </c:pt>
                <c:pt idx="8">
                  <c:v>3.1659619499999998</c:v>
                </c:pt>
                <c:pt idx="9">
                  <c:v>3.1613549999999999</c:v>
                </c:pt>
                <c:pt idx="10">
                  <c:v>3.1847622499999999</c:v>
                </c:pt>
                <c:pt idx="11">
                  <c:v>3.2117363000000001</c:v>
                </c:pt>
                <c:pt idx="12">
                  <c:v>3.1995295000000001</c:v>
                </c:pt>
                <c:pt idx="13">
                  <c:v>3.1971430000000001</c:v>
                </c:pt>
                <c:pt idx="14">
                  <c:v>3.1898737499999998</c:v>
                </c:pt>
                <c:pt idx="15">
                  <c:v>3.17443805</c:v>
                </c:pt>
                <c:pt idx="16">
                  <c:v>3.1566298499999998</c:v>
                </c:pt>
                <c:pt idx="17">
                  <c:v>3.1367323499999999</c:v>
                </c:pt>
                <c:pt idx="18">
                  <c:v>3.1171533</c:v>
                </c:pt>
                <c:pt idx="19">
                  <c:v>3.1213674999999999</c:v>
                </c:pt>
                <c:pt idx="20">
                  <c:v>3.1369953499999998</c:v>
                </c:pt>
                <c:pt idx="21">
                  <c:v>3.1260424000000002</c:v>
                </c:pt>
                <c:pt idx="22">
                  <c:v>3.1299333000000003</c:v>
                </c:pt>
                <c:pt idx="23">
                  <c:v>3.1376428999999999</c:v>
                </c:pt>
                <c:pt idx="24">
                  <c:v>3.1730833000000001</c:v>
                </c:pt>
                <c:pt idx="25">
                  <c:v>3.2163685500000003</c:v>
                </c:pt>
                <c:pt idx="26">
                  <c:v>3.2571925999999998</c:v>
                </c:pt>
                <c:pt idx="27">
                  <c:v>3.2789164</c:v>
                </c:pt>
                <c:pt idx="28">
                  <c:v>3.30058425</c:v>
                </c:pt>
                <c:pt idx="29">
                  <c:v>3.2903212499999999</c:v>
                </c:pt>
                <c:pt idx="30">
                  <c:v>3.2886234000000001</c:v>
                </c:pt>
                <c:pt idx="31">
                  <c:v>3.41462515</c:v>
                </c:pt>
                <c:pt idx="32">
                  <c:v>3.4986005000000002</c:v>
                </c:pt>
                <c:pt idx="33">
                  <c:v>3.5496781500000001</c:v>
                </c:pt>
                <c:pt idx="34">
                  <c:v>3.5558568500000001</c:v>
                </c:pt>
                <c:pt idx="35">
                  <c:v>3.5984695000000002</c:v>
                </c:pt>
                <c:pt idx="36">
                  <c:v>3.5049511500000001</c:v>
                </c:pt>
                <c:pt idx="37">
                  <c:v>3.3756542</c:v>
                </c:pt>
                <c:pt idx="38">
                  <c:v>3.2751374000000002</c:v>
                </c:pt>
                <c:pt idx="39">
                  <c:v>3.2916045499999997</c:v>
                </c:pt>
                <c:pt idx="40">
                  <c:v>3.3217951999999999</c:v>
                </c:pt>
                <c:pt idx="41">
                  <c:v>3.3430840000000002</c:v>
                </c:pt>
                <c:pt idx="42">
                  <c:v>3.30238225</c:v>
                </c:pt>
                <c:pt idx="43">
                  <c:v>3.3042647000000001</c:v>
                </c:pt>
                <c:pt idx="44">
                  <c:v>3.3144137000000002</c:v>
                </c:pt>
                <c:pt idx="45">
                  <c:v>3.3293849</c:v>
                </c:pt>
                <c:pt idx="46">
                  <c:v>3.3402968499999997</c:v>
                </c:pt>
                <c:pt idx="47">
                  <c:v>3.3526623500000001</c:v>
                </c:pt>
                <c:pt idx="48">
                  <c:v>3.3896527999999999</c:v>
                </c:pt>
                <c:pt idx="49">
                  <c:v>3.4242803999999998</c:v>
                </c:pt>
                <c:pt idx="50">
                  <c:v>3.4288885499999999</c:v>
                </c:pt>
                <c:pt idx="51">
                  <c:v>3.4352125999999998</c:v>
                </c:pt>
                <c:pt idx="52">
                  <c:v>3.4292831000000001</c:v>
                </c:pt>
                <c:pt idx="53">
                  <c:v>3.41123295</c:v>
                </c:pt>
                <c:pt idx="54">
                  <c:v>3.3901365999999999</c:v>
                </c:pt>
                <c:pt idx="55">
                  <c:v>3.3754653499999998</c:v>
                </c:pt>
                <c:pt idx="56">
                  <c:v>3.3439649999999999</c:v>
                </c:pt>
                <c:pt idx="57">
                  <c:v>3.3418957000000002</c:v>
                </c:pt>
                <c:pt idx="58">
                  <c:v>3.3404297999999999</c:v>
                </c:pt>
                <c:pt idx="59">
                  <c:v>3.3334331500000003</c:v>
                </c:pt>
                <c:pt idx="60">
                  <c:v>3.30454545</c:v>
                </c:pt>
                <c:pt idx="61">
                  <c:v>3.2412710000000002</c:v>
                </c:pt>
                <c:pt idx="62">
                  <c:v>3.1894518000000001</c:v>
                </c:pt>
                <c:pt idx="63">
                  <c:v>3.1305160999999999</c:v>
                </c:pt>
                <c:pt idx="64">
                  <c:v>3.1003486000000002</c:v>
                </c:pt>
                <c:pt idx="65">
                  <c:v>3.0604394499999996</c:v>
                </c:pt>
                <c:pt idx="66">
                  <c:v>2.9957557499999998</c:v>
                </c:pt>
                <c:pt idx="67">
                  <c:v>2.9216071499999998</c:v>
                </c:pt>
                <c:pt idx="68">
                  <c:v>2.8644771000000002</c:v>
                </c:pt>
                <c:pt idx="69">
                  <c:v>2.8123043999999999</c:v>
                </c:pt>
                <c:pt idx="70">
                  <c:v>2.7613459000000002</c:v>
                </c:pt>
                <c:pt idx="71">
                  <c:v>2.7248401500000003</c:v>
                </c:pt>
                <c:pt idx="72">
                  <c:v>2.69936095</c:v>
                </c:pt>
                <c:pt idx="73">
                  <c:v>2.6780925</c:v>
                </c:pt>
                <c:pt idx="74">
                  <c:v>2.6819394499999998</c:v>
                </c:pt>
                <c:pt idx="75">
                  <c:v>2.6974045499999999</c:v>
                </c:pt>
                <c:pt idx="76">
                  <c:v>2.7117167000000002</c:v>
                </c:pt>
                <c:pt idx="77">
                  <c:v>2.7259953000000001</c:v>
                </c:pt>
                <c:pt idx="78">
                  <c:v>2.7263397500000002</c:v>
                </c:pt>
                <c:pt idx="79">
                  <c:v>2.7252385499999998</c:v>
                </c:pt>
                <c:pt idx="80">
                  <c:v>2.73527385</c:v>
                </c:pt>
                <c:pt idx="81">
                  <c:v>2.8275112</c:v>
                </c:pt>
                <c:pt idx="82">
                  <c:v>2.9079622499999997</c:v>
                </c:pt>
                <c:pt idx="83">
                  <c:v>2.9574429499999999</c:v>
                </c:pt>
                <c:pt idx="84">
                  <c:v>2.9461703999999997</c:v>
                </c:pt>
                <c:pt idx="85">
                  <c:v>2.8871216500000001</c:v>
                </c:pt>
                <c:pt idx="86">
                  <c:v>2.8364751500000001</c:v>
                </c:pt>
                <c:pt idx="87">
                  <c:v>2.8030555499999998</c:v>
                </c:pt>
                <c:pt idx="88">
                  <c:v>2.7511108499999999</c:v>
                </c:pt>
                <c:pt idx="89">
                  <c:v>2.7018862500000003</c:v>
                </c:pt>
                <c:pt idx="90">
                  <c:v>2.64161505</c:v>
                </c:pt>
                <c:pt idx="91">
                  <c:v>2.6253006499999998</c:v>
                </c:pt>
                <c:pt idx="92">
                  <c:v>2.5998549</c:v>
                </c:pt>
                <c:pt idx="93">
                  <c:v>2.5891057000000002</c:v>
                </c:pt>
                <c:pt idx="94">
                  <c:v>2.5717283000000002</c:v>
                </c:pt>
                <c:pt idx="95">
                  <c:v>2.5528061000000002</c:v>
                </c:pt>
                <c:pt idx="96">
                  <c:v>2.4989065500000001</c:v>
                </c:pt>
                <c:pt idx="97">
                  <c:v>2.4252639</c:v>
                </c:pt>
                <c:pt idx="98">
                  <c:v>2.2870680500000002</c:v>
                </c:pt>
                <c:pt idx="99">
                  <c:v>2.2014798999999998</c:v>
                </c:pt>
                <c:pt idx="100">
                  <c:v>2.2491678999999998</c:v>
                </c:pt>
                <c:pt idx="101">
                  <c:v>2.3228192000000001</c:v>
                </c:pt>
                <c:pt idx="102">
                  <c:v>2.3745317999999997</c:v>
                </c:pt>
                <c:pt idx="103">
                  <c:v>2.4240832000000001</c:v>
                </c:pt>
                <c:pt idx="104">
                  <c:v>2.4656894500000002</c:v>
                </c:pt>
                <c:pt idx="105">
                  <c:v>2.4919326000000002</c:v>
                </c:pt>
                <c:pt idx="106">
                  <c:v>2.4955919499999997</c:v>
                </c:pt>
                <c:pt idx="107">
                  <c:v>2.5268041999999999</c:v>
                </c:pt>
                <c:pt idx="108">
                  <c:v>2.51352325</c:v>
                </c:pt>
                <c:pt idx="109">
                  <c:v>2.48254785</c:v>
                </c:pt>
                <c:pt idx="110">
                  <c:v>2.4716437</c:v>
                </c:pt>
                <c:pt idx="111">
                  <c:v>2.4217343499999999</c:v>
                </c:pt>
                <c:pt idx="112">
                  <c:v>2.4054400999999999</c:v>
                </c:pt>
                <c:pt idx="113">
                  <c:v>2.4153281</c:v>
                </c:pt>
                <c:pt idx="114">
                  <c:v>2.4034886499999999</c:v>
                </c:pt>
                <c:pt idx="115">
                  <c:v>2.4446243499999998</c:v>
                </c:pt>
                <c:pt idx="116">
                  <c:v>2.43920315</c:v>
                </c:pt>
                <c:pt idx="117">
                  <c:v>2.4167773000000001</c:v>
                </c:pt>
                <c:pt idx="118">
                  <c:v>2.42806115</c:v>
                </c:pt>
                <c:pt idx="119">
                  <c:v>2.4204189</c:v>
                </c:pt>
                <c:pt idx="120">
                  <c:v>2.5076679999999998</c:v>
                </c:pt>
                <c:pt idx="121">
                  <c:v>2.4511980499999999</c:v>
                </c:pt>
                <c:pt idx="122">
                  <c:v>2.4477127999999997</c:v>
                </c:pt>
                <c:pt idx="123">
                  <c:v>2.4348814000000001</c:v>
                </c:pt>
                <c:pt idx="124">
                  <c:v>2.3857938999999999</c:v>
                </c:pt>
                <c:pt idx="125">
                  <c:v>2.2795563000000003</c:v>
                </c:pt>
                <c:pt idx="126">
                  <c:v>2.1477209999999998</c:v>
                </c:pt>
                <c:pt idx="127">
                  <c:v>2.0864675999999998</c:v>
                </c:pt>
                <c:pt idx="128">
                  <c:v>2.0134499999999997</c:v>
                </c:pt>
                <c:pt idx="129">
                  <c:v>1.9476590499999999</c:v>
                </c:pt>
                <c:pt idx="130">
                  <c:v>1.89107085</c:v>
                </c:pt>
                <c:pt idx="131">
                  <c:v>1.8580356</c:v>
                </c:pt>
                <c:pt idx="132">
                  <c:v>1.82499185</c:v>
                </c:pt>
                <c:pt idx="133">
                  <c:v>1.7996866499999999</c:v>
                </c:pt>
                <c:pt idx="134">
                  <c:v>1.7827199</c:v>
                </c:pt>
                <c:pt idx="135">
                  <c:v>1.8481333499999999</c:v>
                </c:pt>
                <c:pt idx="136">
                  <c:v>1.7307041000000001</c:v>
                </c:pt>
                <c:pt idx="137">
                  <c:v>1.7029417499999999</c:v>
                </c:pt>
                <c:pt idx="138">
                  <c:v>1.6767679</c:v>
                </c:pt>
                <c:pt idx="139">
                  <c:v>1.67034295</c:v>
                </c:pt>
                <c:pt idx="140">
                  <c:v>1.6579669500000001</c:v>
                </c:pt>
                <c:pt idx="141">
                  <c:v>1.5843703499999999</c:v>
                </c:pt>
                <c:pt idx="142">
                  <c:v>1.5562551499999999</c:v>
                </c:pt>
                <c:pt idx="143">
                  <c:v>1.5440479</c:v>
                </c:pt>
                <c:pt idx="144">
                  <c:v>1.5363358499999999</c:v>
                </c:pt>
                <c:pt idx="145">
                  <c:v>1.5224094500000001</c:v>
                </c:pt>
                <c:pt idx="146">
                  <c:v>1.5129357999999999</c:v>
                </c:pt>
                <c:pt idx="147">
                  <c:v>1.51461215</c:v>
                </c:pt>
                <c:pt idx="148">
                  <c:v>1.5232163999999999</c:v>
                </c:pt>
                <c:pt idx="149">
                  <c:v>1.5493429999999999</c:v>
                </c:pt>
                <c:pt idx="150">
                  <c:v>1.5650580999999999</c:v>
                </c:pt>
                <c:pt idx="151">
                  <c:v>1.5810270499999999</c:v>
                </c:pt>
                <c:pt idx="152">
                  <c:v>1.5829209500000001</c:v>
                </c:pt>
                <c:pt idx="153">
                  <c:v>1.5940995999999998</c:v>
                </c:pt>
                <c:pt idx="154">
                  <c:v>1.6179638999999999</c:v>
                </c:pt>
                <c:pt idx="155">
                  <c:v>1.6349760500000001</c:v>
                </c:pt>
                <c:pt idx="156">
                  <c:v>1.6376556500000001</c:v>
                </c:pt>
                <c:pt idx="157">
                  <c:v>1.6462311000000001</c:v>
                </c:pt>
                <c:pt idx="158">
                  <c:v>1.6536206500000001</c:v>
                </c:pt>
                <c:pt idx="159">
                  <c:v>1.6391916</c:v>
                </c:pt>
                <c:pt idx="160">
                  <c:v>1.6148094</c:v>
                </c:pt>
                <c:pt idx="161">
                  <c:v>1.58209135</c:v>
                </c:pt>
                <c:pt idx="162">
                  <c:v>1.5710378500000002</c:v>
                </c:pt>
                <c:pt idx="163">
                  <c:v>1.5640203499999998</c:v>
                </c:pt>
                <c:pt idx="164">
                  <c:v>1.5517235</c:v>
                </c:pt>
                <c:pt idx="165">
                  <c:v>1.55424695</c:v>
                </c:pt>
                <c:pt idx="166">
                  <c:v>1.5412195</c:v>
                </c:pt>
                <c:pt idx="167">
                  <c:v>1.5193873500000001</c:v>
                </c:pt>
                <c:pt idx="168">
                  <c:v>1.5074262</c:v>
                </c:pt>
                <c:pt idx="169">
                  <c:v>1.4885777499999999</c:v>
                </c:pt>
                <c:pt idx="170">
                  <c:v>1.4680578</c:v>
                </c:pt>
                <c:pt idx="171">
                  <c:v>1.4407332500000001</c:v>
                </c:pt>
                <c:pt idx="172">
                  <c:v>1.4247794499999999</c:v>
                </c:pt>
                <c:pt idx="173">
                  <c:v>1.4177403000000002</c:v>
                </c:pt>
                <c:pt idx="174">
                  <c:v>1.4031902999999999</c:v>
                </c:pt>
                <c:pt idx="175">
                  <c:v>1.3897178000000001</c:v>
                </c:pt>
                <c:pt idx="176">
                  <c:v>1.3871744500000001</c:v>
                </c:pt>
                <c:pt idx="177">
                  <c:v>1.3865414999999999</c:v>
                </c:pt>
                <c:pt idx="178">
                  <c:v>1.3908542000000002</c:v>
                </c:pt>
                <c:pt idx="179">
                  <c:v>1.3931912500000001</c:v>
                </c:pt>
                <c:pt idx="180">
                  <c:v>1.4086774</c:v>
                </c:pt>
                <c:pt idx="181">
                  <c:v>1.42752415</c:v>
                </c:pt>
                <c:pt idx="182">
                  <c:v>1.4424576500000001</c:v>
                </c:pt>
                <c:pt idx="183">
                  <c:v>1.4671446499999998</c:v>
                </c:pt>
                <c:pt idx="184">
                  <c:v>1.4929845500000001</c:v>
                </c:pt>
                <c:pt idx="185">
                  <c:v>1.5331193000000001</c:v>
                </c:pt>
                <c:pt idx="186">
                  <c:v>1.57626165</c:v>
                </c:pt>
                <c:pt idx="187">
                  <c:v>1.6146504500000001</c:v>
                </c:pt>
                <c:pt idx="188">
                  <c:v>1.6388630499999999</c:v>
                </c:pt>
                <c:pt idx="189">
                  <c:v>1.6661353000000001</c:v>
                </c:pt>
                <c:pt idx="190">
                  <c:v>1.7062136999999999</c:v>
                </c:pt>
                <c:pt idx="191">
                  <c:v>1.7831623000000001</c:v>
                </c:pt>
                <c:pt idx="192">
                  <c:v>1.8728023999999999</c:v>
                </c:pt>
                <c:pt idx="193">
                  <c:v>1.93114425</c:v>
                </c:pt>
                <c:pt idx="194">
                  <c:v>1.97472475</c:v>
                </c:pt>
                <c:pt idx="195">
                  <c:v>1.9821531499999998</c:v>
                </c:pt>
                <c:pt idx="196">
                  <c:v>1.9143123000000002</c:v>
                </c:pt>
                <c:pt idx="197">
                  <c:v>1.8254944499999999</c:v>
                </c:pt>
                <c:pt idx="198">
                  <c:v>1.7938585499999999</c:v>
                </c:pt>
                <c:pt idx="199">
                  <c:v>1.7701719499999999</c:v>
                </c:pt>
                <c:pt idx="200">
                  <c:v>1.7401792999999999</c:v>
                </c:pt>
                <c:pt idx="201">
                  <c:v>1.7181761</c:v>
                </c:pt>
                <c:pt idx="202">
                  <c:v>1.6964870000000001</c:v>
                </c:pt>
                <c:pt idx="203">
                  <c:v>1.6797077499999999</c:v>
                </c:pt>
                <c:pt idx="204">
                  <c:v>1.6511092999999999</c:v>
                </c:pt>
                <c:pt idx="205">
                  <c:v>1.6352313000000001</c:v>
                </c:pt>
                <c:pt idx="206">
                  <c:v>1.61812055</c:v>
                </c:pt>
                <c:pt idx="207">
                  <c:v>1.5972862000000001</c:v>
                </c:pt>
                <c:pt idx="208">
                  <c:v>1.5657188</c:v>
                </c:pt>
                <c:pt idx="209">
                  <c:v>1.5501727000000001</c:v>
                </c:pt>
                <c:pt idx="210">
                  <c:v>1.5051423499999999</c:v>
                </c:pt>
                <c:pt idx="211">
                  <c:v>1.4757813500000001</c:v>
                </c:pt>
                <c:pt idx="212">
                  <c:v>1.4314354</c:v>
                </c:pt>
                <c:pt idx="213">
                  <c:v>1.3661865500000001</c:v>
                </c:pt>
                <c:pt idx="214">
                  <c:v>1.30019335</c:v>
                </c:pt>
                <c:pt idx="215">
                  <c:v>1.2277794000000002</c:v>
                </c:pt>
                <c:pt idx="216">
                  <c:v>1.1865069500000001</c:v>
                </c:pt>
                <c:pt idx="217">
                  <c:v>1.1508988</c:v>
                </c:pt>
                <c:pt idx="218">
                  <c:v>1.1083489000000002</c:v>
                </c:pt>
                <c:pt idx="219">
                  <c:v>1.0903998000000001</c:v>
                </c:pt>
                <c:pt idx="220">
                  <c:v>1.065563</c:v>
                </c:pt>
                <c:pt idx="221">
                  <c:v>1.0385263999999998</c:v>
                </c:pt>
                <c:pt idx="222">
                  <c:v>1.0180984749999999</c:v>
                </c:pt>
                <c:pt idx="223">
                  <c:v>1.01585295</c:v>
                </c:pt>
                <c:pt idx="224">
                  <c:v>1.0188883899999999</c:v>
                </c:pt>
                <c:pt idx="225">
                  <c:v>1.01978276</c:v>
                </c:pt>
                <c:pt idx="226">
                  <c:v>1.0203333699999999</c:v>
                </c:pt>
                <c:pt idx="227">
                  <c:v>1.02190256</c:v>
                </c:pt>
                <c:pt idx="228">
                  <c:v>1.013404255</c:v>
                </c:pt>
                <c:pt idx="229">
                  <c:v>1.0174020000000001</c:v>
                </c:pt>
                <c:pt idx="230">
                  <c:v>1.010984745</c:v>
                </c:pt>
                <c:pt idx="231">
                  <c:v>1.010558735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5A-47DE-B81F-A54FF17B32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5924864"/>
        <c:axId val="255926656"/>
      </c:lineChart>
      <c:dateAx>
        <c:axId val="255924864"/>
        <c:scaling>
          <c:orientation val="minMax"/>
        </c:scaling>
        <c:delete val="0"/>
        <c:axPos val="b"/>
        <c:numFmt formatCode="yyyy" sourceLinked="0"/>
        <c:majorTickMark val="out"/>
        <c:minorTickMark val="out"/>
        <c:tickLblPos val="nextTo"/>
        <c:txPr>
          <a:bodyPr rot="0" vert="horz"/>
          <a:lstStyle/>
          <a:p>
            <a:pPr>
              <a:defRPr sz="1400"/>
            </a:pPr>
            <a:endParaRPr lang="en-US"/>
          </a:p>
        </c:txPr>
        <c:crossAx val="255926656"/>
        <c:crosses val="autoZero"/>
        <c:auto val="1"/>
        <c:lblOffset val="100"/>
        <c:baseTimeUnit val="months"/>
        <c:majorUnit val="3"/>
        <c:majorTimeUnit val="years"/>
        <c:minorUnit val="1"/>
        <c:minorTimeUnit val="years"/>
      </c:dateAx>
      <c:valAx>
        <c:axId val="255926656"/>
        <c:scaling>
          <c:orientation val="minMax"/>
          <c:max val="4.5"/>
          <c:min val="0"/>
        </c:scaling>
        <c:delete val="0"/>
        <c:axPos val="l"/>
        <c:numFmt formatCode="#,##0.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255924864"/>
        <c:crosses val="autoZero"/>
        <c:crossBetween val="between"/>
        <c:majorUnit val="0.5"/>
      </c:valAx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6.6175636217704767E-2"/>
          <c:y val="0.69515150648541812"/>
          <c:w val="0.68376359040357215"/>
          <c:h val="4.626980671409834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rgb="FFFFFF00"/>
  </sheetPr>
  <sheetViews>
    <sheetView zoomScale="50" workbookViewId="0" zoomToFit="1"/>
  </sheetViews>
  <pageMargins left="0.7" right="0.7" top="0.75" bottom="0.75" header="0.3" footer="0.3"/>
  <drawing r:id="rId1"/>
</chartsheet>
</file>

<file path=xl/chartsheets/sheet10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700-000000000000}">
  <sheetPr>
    <tabColor rgb="FF92D050"/>
  </sheetPr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rgb="FFFFFF00"/>
  </sheetPr>
  <sheetViews>
    <sheetView zoomScale="5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>
    <tabColor rgb="FFFFFF00"/>
  </sheetPr>
  <sheetViews>
    <sheetView zoomScale="50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>
    <tabColor rgb="FFFFFF00"/>
  </sheetPr>
  <sheetViews>
    <sheetView zoomScale="50" workbookViewId="0" zoomToFit="1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900-000000000000}">
  <sheetPr>
    <tabColor rgb="FFFFFF00"/>
  </sheetPr>
  <sheetViews>
    <sheetView zoomScale="50" workbookViewId="0" zoomToFit="1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B00-000000000000}">
  <sheetPr>
    <tabColor rgb="FFFFFF00"/>
  </sheetPr>
  <sheetViews>
    <sheetView zoomScale="50" workbookViewId="0" zoomToFit="1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D00-000000000000}">
  <sheetPr>
    <tabColor rgb="FFFFFF00"/>
  </sheetPr>
  <sheetViews>
    <sheetView zoomScale="50" workbookViewId="0" zoomToFit="1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F00-000000000000}">
  <sheetPr>
    <tabColor rgb="FFFFFF00"/>
  </sheetPr>
  <sheetViews>
    <sheetView zoomScale="50" workbookViewId="0" zoomToFit="1"/>
  </sheetViews>
  <pageMargins left="0.7" right="0.7" top="0.75" bottom="0.75" header="0.3" footer="0.3"/>
  <drawing r:id="rId1"/>
</chartsheet>
</file>

<file path=xl/chartsheets/sheet9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1500-000000000000}">
  <sheetPr>
    <tabColor rgb="FF92D050"/>
  </sheetPr>
  <sheetViews>
    <sheetView tabSelected="1"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0.44449</cdr:x>
      <cdr:y>0.12106</cdr:y>
    </cdr:from>
    <cdr:to>
      <cdr:x>0.44449</cdr:x>
      <cdr:y>0.90678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39B12DDE-2989-4689-8836-AD76718148C2}"/>
            </a:ext>
          </a:extLst>
        </cdr:cNvPr>
        <cdr:cNvCxnSpPr/>
      </cdr:nvCxnSpPr>
      <cdr:spPr>
        <a:xfrm xmlns:a="http://schemas.openxmlformats.org/drawingml/2006/main">
          <a:off x="3854422" y="761966"/>
          <a:ext cx="0" cy="49454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0.84187</cdr:x>
      <cdr:y>0.12106</cdr:y>
    </cdr:from>
    <cdr:to>
      <cdr:x>0.84187</cdr:x>
      <cdr:y>0.90557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80CA35FF-C8E2-446C-9969-1763CFA0A855}"/>
            </a:ext>
          </a:extLst>
        </cdr:cNvPr>
        <cdr:cNvCxnSpPr/>
      </cdr:nvCxnSpPr>
      <cdr:spPr>
        <a:xfrm xmlns:a="http://schemas.openxmlformats.org/drawingml/2006/main">
          <a:off x="7300326" y="761966"/>
          <a:ext cx="0" cy="493779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0.03995</cdr:y>
    </cdr:from>
    <cdr:to>
      <cdr:x>0.1775</cdr:x>
      <cdr:y>0.09806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251460"/>
          <a:ext cx="153924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0.90773</cdr:x>
      <cdr:y>0.05044</cdr:y>
    </cdr:from>
    <cdr:to>
      <cdr:x>1</cdr:x>
      <cdr:y>0.10855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871460" y="317475"/>
          <a:ext cx="800100" cy="365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0.10193</cdr:x>
      <cdr:y>0.71308</cdr:y>
    </cdr:from>
    <cdr:to>
      <cdr:x>0.46485</cdr:x>
      <cdr:y>0.89588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3920" y="4488180"/>
          <a:ext cx="3147060" cy="115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+mn-lt"/>
              <a:ea typeface="+mn-ea"/>
              <a:cs typeface="+mn-cs"/>
            </a:rPr>
            <a:t>IT GDP Deflator (Volatility)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effectLst/>
          </a:endParaRPr>
        </a:p>
        <a:p xmlns:a="http://schemas.openxmlformats.org/drawingml/2006/main">
          <a:r>
            <a:rPr lang="en-US" sz="1400" baseline="0"/>
            <a:t>IT Real GDP (Volatility)</a:t>
          </a:r>
        </a:p>
        <a:p xmlns:a="http://schemas.openxmlformats.org/drawingml/2006/main">
          <a:endParaRPr lang="en-US" sz="1400" baseline="0"/>
        </a:p>
      </cdr:txBody>
    </cdr:sp>
  </cdr:relSizeAnchor>
  <cdr:relSizeAnchor xmlns:cdr="http://schemas.openxmlformats.org/drawingml/2006/chartDrawing">
    <cdr:from>
      <cdr:x>0.07176</cdr:x>
      <cdr:y>0.80589</cdr:y>
    </cdr:from>
    <cdr:to>
      <cdr:x>0.10516</cdr:x>
      <cdr:y>0.80589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F8DD4C8E-2EE1-42FF-A698-F704410039B9}"/>
            </a:ext>
          </a:extLst>
        </cdr:cNvPr>
        <cdr:cNvCxnSpPr/>
      </cdr:nvCxnSpPr>
      <cdr:spPr>
        <a:xfrm xmlns:a="http://schemas.openxmlformats.org/drawingml/2006/main" flipH="1">
          <a:off x="622300" y="507238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0.343</cdr:x>
      <cdr:y>0.74011</cdr:y>
    </cdr:from>
    <cdr:to>
      <cdr:x>0.37639</cdr:x>
      <cdr:y>0.74011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733F7EBE-75C8-4A5E-BBE0-3FB56C44633A}"/>
            </a:ext>
          </a:extLst>
        </cdr:cNvPr>
        <cdr:cNvCxnSpPr/>
      </cdr:nvCxnSpPr>
      <cdr:spPr>
        <a:xfrm xmlns:a="http://schemas.openxmlformats.org/drawingml/2006/main">
          <a:off x="2974340" y="465836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2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0.95278</cdr:y>
    </cdr:from>
    <cdr:to>
      <cdr:x>0.98858</cdr:x>
      <cdr:y>1</cdr:y>
    </cdr:to>
    <cdr:sp macro="" textlink="">
      <cdr:nvSpPr>
        <cdr:cNvPr id="14" name="TextBox 1"/>
        <cdr:cNvSpPr txBox="1"/>
      </cdr:nvSpPr>
      <cdr:spPr>
        <a:xfrm xmlns:a="http://schemas.openxmlformats.org/drawingml/2006/main">
          <a:off x="0" y="5996940"/>
          <a:ext cx="85725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0.44097</cdr:x>
      <cdr:y>0.12227</cdr:y>
    </cdr:from>
    <cdr:to>
      <cdr:x>0.44097</cdr:x>
      <cdr:y>0.88862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618068BA-52F6-4D6A-AEA1-F7E2F689692B}"/>
            </a:ext>
          </a:extLst>
        </cdr:cNvPr>
        <cdr:cNvCxnSpPr/>
      </cdr:nvCxnSpPr>
      <cdr:spPr>
        <a:xfrm xmlns:a="http://schemas.openxmlformats.org/drawingml/2006/main">
          <a:off x="3823898" y="769582"/>
          <a:ext cx="0" cy="482349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0.83748</cdr:x>
      <cdr:y>0.11985</cdr:y>
    </cdr:from>
    <cdr:to>
      <cdr:x>0.83748</cdr:x>
      <cdr:y>0.88741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E7F97416-F00C-410F-BD20-08F29AC2F2EA}"/>
            </a:ext>
          </a:extLst>
        </cdr:cNvPr>
        <cdr:cNvCxnSpPr/>
      </cdr:nvCxnSpPr>
      <cdr:spPr>
        <a:xfrm xmlns:a="http://schemas.openxmlformats.org/drawingml/2006/main">
          <a:off x="7262258" y="754350"/>
          <a:ext cx="0" cy="483111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0.03995</cdr:y>
    </cdr:from>
    <cdr:to>
      <cdr:x>0.1775</cdr:x>
      <cdr:y>0.09806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251460"/>
          <a:ext cx="153924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0.91388</cdr:x>
      <cdr:y>0.05044</cdr:y>
    </cdr:from>
    <cdr:to>
      <cdr:x>1</cdr:x>
      <cdr:y>0.10855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924800" y="317475"/>
          <a:ext cx="746760" cy="365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0.10193</cdr:x>
      <cdr:y>0.71308</cdr:y>
    </cdr:from>
    <cdr:to>
      <cdr:x>0.46485</cdr:x>
      <cdr:y>0.89588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3920" y="4488180"/>
          <a:ext cx="3147060" cy="115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+mn-lt"/>
              <a:ea typeface="+mn-ea"/>
              <a:cs typeface="+mn-cs"/>
            </a:rPr>
            <a:t>ES GDP Deflator (Volatility)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effectLst/>
          </a:endParaRPr>
        </a:p>
        <a:p xmlns:a="http://schemas.openxmlformats.org/drawingml/2006/main">
          <a:r>
            <a:rPr lang="en-US" sz="1400" baseline="0"/>
            <a:t>ES Real GDP (Volatility)</a:t>
          </a:r>
        </a:p>
        <a:p xmlns:a="http://schemas.openxmlformats.org/drawingml/2006/main">
          <a:endParaRPr lang="en-US" sz="1400" baseline="0"/>
        </a:p>
      </cdr:txBody>
    </cdr:sp>
  </cdr:relSizeAnchor>
  <cdr:relSizeAnchor xmlns:cdr="http://schemas.openxmlformats.org/drawingml/2006/chartDrawing">
    <cdr:from>
      <cdr:x>0.07176</cdr:x>
      <cdr:y>0.80589</cdr:y>
    </cdr:from>
    <cdr:to>
      <cdr:x>0.10516</cdr:x>
      <cdr:y>0.80589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8A245DB1-084F-4FA8-BD67-4FDB7C667185}"/>
            </a:ext>
          </a:extLst>
        </cdr:cNvPr>
        <cdr:cNvCxnSpPr/>
      </cdr:nvCxnSpPr>
      <cdr:spPr>
        <a:xfrm xmlns:a="http://schemas.openxmlformats.org/drawingml/2006/main" flipH="1">
          <a:off x="622300" y="507238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0.343</cdr:x>
      <cdr:y>0.74011</cdr:y>
    </cdr:from>
    <cdr:to>
      <cdr:x>0.37639</cdr:x>
      <cdr:y>0.74011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0A45B613-F6EA-4B11-8160-6B81E9765A25}"/>
            </a:ext>
          </a:extLst>
        </cdr:cNvPr>
        <cdr:cNvCxnSpPr/>
      </cdr:nvCxnSpPr>
      <cdr:spPr>
        <a:xfrm xmlns:a="http://schemas.openxmlformats.org/drawingml/2006/main">
          <a:off x="2974340" y="465836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2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0.95278</cdr:y>
    </cdr:from>
    <cdr:to>
      <cdr:x>0.98858</cdr:x>
      <cdr:y>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5996940"/>
          <a:ext cx="85725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0.44098</cdr:x>
      <cdr:y>0.12228</cdr:y>
    </cdr:from>
    <cdr:to>
      <cdr:x>0.44098</cdr:x>
      <cdr:y>0.9092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87FB5781-2A36-4FB9-9075-B8F4BBDEF3A1}"/>
            </a:ext>
          </a:extLst>
        </cdr:cNvPr>
        <cdr:cNvCxnSpPr/>
      </cdr:nvCxnSpPr>
      <cdr:spPr>
        <a:xfrm xmlns:a="http://schemas.openxmlformats.org/drawingml/2006/main">
          <a:off x="3823985" y="769645"/>
          <a:ext cx="0" cy="495297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0.83748</cdr:x>
      <cdr:y>0.12228</cdr:y>
    </cdr:from>
    <cdr:to>
      <cdr:x>0.83748</cdr:x>
      <cdr:y>0.90799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4A13048-EEDD-44B0-AA0F-C7AE7BC54204}"/>
            </a:ext>
          </a:extLst>
        </cdr:cNvPr>
        <cdr:cNvCxnSpPr/>
      </cdr:nvCxnSpPr>
      <cdr:spPr>
        <a:xfrm xmlns:a="http://schemas.openxmlformats.org/drawingml/2006/main">
          <a:off x="7262258" y="769645"/>
          <a:ext cx="0" cy="4945355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0.03995</cdr:y>
    </cdr:from>
    <cdr:to>
      <cdr:x>0.1775</cdr:x>
      <cdr:y>0.09806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251460"/>
          <a:ext cx="153924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0.91301</cdr:x>
      <cdr:y>0.04681</cdr:y>
    </cdr:from>
    <cdr:to>
      <cdr:x>1</cdr:x>
      <cdr:y>0.10492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917180" y="294628"/>
          <a:ext cx="754380" cy="36575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0.10193</cdr:x>
      <cdr:y>0.71308</cdr:y>
    </cdr:from>
    <cdr:to>
      <cdr:x>0.46485</cdr:x>
      <cdr:y>0.89588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3920" y="4488180"/>
          <a:ext cx="3147060" cy="115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+mn-lt"/>
              <a:ea typeface="+mn-ea"/>
              <a:cs typeface="+mn-cs"/>
            </a:rPr>
            <a:t>CA GDP Deflator (Volatility)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effectLst/>
          </a:endParaRPr>
        </a:p>
        <a:p xmlns:a="http://schemas.openxmlformats.org/drawingml/2006/main">
          <a:r>
            <a:rPr lang="en-US" sz="1400"/>
            <a:t>CA</a:t>
          </a:r>
          <a:r>
            <a:rPr lang="en-US" sz="1400" baseline="0"/>
            <a:t> Real GDP (Volatility)</a:t>
          </a:r>
        </a:p>
        <a:p xmlns:a="http://schemas.openxmlformats.org/drawingml/2006/main">
          <a:endParaRPr lang="en-US" sz="1400" baseline="0"/>
        </a:p>
      </cdr:txBody>
    </cdr:sp>
  </cdr:relSizeAnchor>
  <cdr:relSizeAnchor xmlns:cdr="http://schemas.openxmlformats.org/drawingml/2006/chartDrawing">
    <cdr:from>
      <cdr:x>0.07176</cdr:x>
      <cdr:y>0.80589</cdr:y>
    </cdr:from>
    <cdr:to>
      <cdr:x>0.10516</cdr:x>
      <cdr:y>0.80589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8B187185-1E17-4563-9FDB-C6A9D762C7E3}"/>
            </a:ext>
          </a:extLst>
        </cdr:cNvPr>
        <cdr:cNvCxnSpPr/>
      </cdr:nvCxnSpPr>
      <cdr:spPr>
        <a:xfrm xmlns:a="http://schemas.openxmlformats.org/drawingml/2006/main" flipH="1">
          <a:off x="622300" y="507238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0.343</cdr:x>
      <cdr:y>0.74011</cdr:y>
    </cdr:from>
    <cdr:to>
      <cdr:x>0.37639</cdr:x>
      <cdr:y>0.74011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62173863-FF8E-4E9A-A471-93F9287300F0}"/>
            </a:ext>
          </a:extLst>
        </cdr:cNvPr>
        <cdr:cNvCxnSpPr/>
      </cdr:nvCxnSpPr>
      <cdr:spPr>
        <a:xfrm xmlns:a="http://schemas.openxmlformats.org/drawingml/2006/main">
          <a:off x="2974340" y="465836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2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0.95278</cdr:y>
    </cdr:from>
    <cdr:to>
      <cdr:x>0.98858</cdr:x>
      <cdr:y>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5996940"/>
          <a:ext cx="85725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0.44449</cdr:x>
      <cdr:y>0.12106</cdr:y>
    </cdr:from>
    <cdr:to>
      <cdr:x>0.44449</cdr:x>
      <cdr:y>0.88257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A649AFBE-A050-4C7B-9631-D30EB7343719}"/>
            </a:ext>
          </a:extLst>
        </cdr:cNvPr>
        <cdr:cNvCxnSpPr/>
      </cdr:nvCxnSpPr>
      <cdr:spPr>
        <a:xfrm xmlns:a="http://schemas.openxmlformats.org/drawingml/2006/main">
          <a:off x="3854422" y="761966"/>
          <a:ext cx="0" cy="47930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0.84187</cdr:x>
      <cdr:y>0.12469</cdr:y>
    </cdr:from>
    <cdr:to>
      <cdr:x>0.84187</cdr:x>
      <cdr:y>0.88136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26F5F0B-887C-4704-85DA-7BB759A6D97E}"/>
            </a:ext>
          </a:extLst>
        </cdr:cNvPr>
        <cdr:cNvCxnSpPr/>
      </cdr:nvCxnSpPr>
      <cdr:spPr>
        <a:xfrm xmlns:a="http://schemas.openxmlformats.org/drawingml/2006/main">
          <a:off x="7300326" y="784814"/>
          <a:ext cx="0" cy="4762546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0.03995</cdr:y>
    </cdr:from>
    <cdr:to>
      <cdr:x>0.1775</cdr:x>
      <cdr:y>0.09806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251460"/>
          <a:ext cx="153924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0.90246</cdr:x>
      <cdr:y>0.05044</cdr:y>
    </cdr:from>
    <cdr:to>
      <cdr:x>1</cdr:x>
      <cdr:y>0.10855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825740" y="317475"/>
          <a:ext cx="845820" cy="365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0.10193</cdr:x>
      <cdr:y>0.71308</cdr:y>
    </cdr:from>
    <cdr:to>
      <cdr:x>0.46485</cdr:x>
      <cdr:y>0.89588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3920" y="4488180"/>
          <a:ext cx="3147060" cy="115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+mn-lt"/>
              <a:ea typeface="+mn-ea"/>
              <a:cs typeface="+mn-cs"/>
            </a:rPr>
            <a:t>JP GDP Deflator (Volatility)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effectLst/>
          </a:endParaRPr>
        </a:p>
        <a:p xmlns:a="http://schemas.openxmlformats.org/drawingml/2006/main">
          <a:r>
            <a:rPr lang="en-US" sz="1400" baseline="0"/>
            <a:t>JP Real GDP (Volatility)</a:t>
          </a:r>
        </a:p>
        <a:p xmlns:a="http://schemas.openxmlformats.org/drawingml/2006/main">
          <a:endParaRPr lang="en-US" sz="1400" baseline="0"/>
        </a:p>
      </cdr:txBody>
    </cdr:sp>
  </cdr:relSizeAnchor>
  <cdr:relSizeAnchor xmlns:cdr="http://schemas.openxmlformats.org/drawingml/2006/chartDrawing">
    <cdr:from>
      <cdr:x>0.07176</cdr:x>
      <cdr:y>0.80589</cdr:y>
    </cdr:from>
    <cdr:to>
      <cdr:x>0.10516</cdr:x>
      <cdr:y>0.80589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4A4DE088-2F66-4A4C-952B-457533E248D0}"/>
            </a:ext>
          </a:extLst>
        </cdr:cNvPr>
        <cdr:cNvCxnSpPr/>
      </cdr:nvCxnSpPr>
      <cdr:spPr>
        <a:xfrm xmlns:a="http://schemas.openxmlformats.org/drawingml/2006/main" flipH="1">
          <a:off x="622271" y="5072368"/>
          <a:ext cx="28963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0.33597</cdr:x>
      <cdr:y>0.7389</cdr:y>
    </cdr:from>
    <cdr:to>
      <cdr:x>0.36936</cdr:x>
      <cdr:y>0.7389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1BAD7552-F464-428A-B903-C4FB57D8F39E}"/>
            </a:ext>
          </a:extLst>
        </cdr:cNvPr>
        <cdr:cNvCxnSpPr/>
      </cdr:nvCxnSpPr>
      <cdr:spPr>
        <a:xfrm xmlns:a="http://schemas.openxmlformats.org/drawingml/2006/main">
          <a:off x="2913385" y="4650721"/>
          <a:ext cx="289543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2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0.93664</cdr:y>
    </cdr:from>
    <cdr:to>
      <cdr:x>0.98858</cdr:x>
      <cdr:y>0.98386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5895340"/>
          <a:ext cx="85725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0.88338</cdr:y>
    </cdr:from>
    <cdr:to>
      <cdr:x>0.98858</cdr:x>
      <cdr:y>0.97417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364937"/>
          <a:ext cx="9190879" cy="5513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Note: Median and interquartile range include U.S., U.K., CA, FR, DE, JP, ES, and IT. The reported time-varying volatility</a:t>
          </a:r>
          <a:r>
            <a:rPr lang="en-US" sz="1400" baseline="0"/>
            <a:t> is estimated from the annualized log-first differences in real GDP expressed in percentages.</a:t>
          </a:r>
          <a:endParaRPr lang="en-US" sz="1400"/>
        </a:p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  <cdr:relSizeAnchor xmlns:cdr="http://schemas.openxmlformats.org/drawingml/2006/chartDrawing">
    <cdr:from>
      <cdr:x>0</cdr:x>
      <cdr:y>0.00804</cdr:y>
    </cdr:from>
    <cdr:to>
      <cdr:x>0.18214</cdr:x>
      <cdr:y>0.09927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48846"/>
          <a:ext cx="1693332" cy="5540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>
              <a:effectLst/>
              <a:latin typeface="+mn-lt"/>
              <a:ea typeface="+mn-ea"/>
              <a:cs typeface="+mn-cs"/>
            </a:rPr>
            <a:t>Std. Deviation</a:t>
          </a:r>
          <a:endParaRPr lang="en-US" sz="1400">
            <a:effectLst/>
          </a:endParaRPr>
        </a:p>
        <a:p xmlns:a="http://schemas.openxmlformats.org/drawingml/2006/main">
          <a:r>
            <a:rPr lang="en-US" sz="1400">
              <a:effectLst/>
              <a:latin typeface="+mn-lt"/>
              <a:ea typeface="+mn-ea"/>
              <a:cs typeface="+mn-cs"/>
            </a:rPr>
            <a:t>Percent,</a:t>
          </a:r>
          <a:r>
            <a:rPr lang="en-US" sz="1400" baseline="0">
              <a:effectLst/>
              <a:latin typeface="+mn-lt"/>
              <a:ea typeface="+mn-ea"/>
              <a:cs typeface="+mn-cs"/>
            </a:rPr>
            <a:t> </a:t>
          </a:r>
          <a:r>
            <a:rPr lang="en-US" sz="1400">
              <a:effectLst/>
              <a:latin typeface="+mn-lt"/>
              <a:ea typeface="+mn-ea"/>
              <a:cs typeface="+mn-cs"/>
            </a:rPr>
            <a:t>Annualized</a:t>
          </a:r>
          <a:endParaRPr lang="en-US" sz="1400">
            <a:effectLst/>
          </a:endParaRP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1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0.44449</cdr:x>
      <cdr:y>0.12106</cdr:y>
    </cdr:from>
    <cdr:to>
      <cdr:x>0.44449</cdr:x>
      <cdr:y>0.90315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C3F97F2F-F400-42F9-BAAA-E031404CCED7}"/>
            </a:ext>
          </a:extLst>
        </cdr:cNvPr>
        <cdr:cNvCxnSpPr/>
      </cdr:nvCxnSpPr>
      <cdr:spPr>
        <a:xfrm xmlns:a="http://schemas.openxmlformats.org/drawingml/2006/main">
          <a:off x="3854422" y="761966"/>
          <a:ext cx="0" cy="492255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0.84187</cdr:x>
      <cdr:y>0.12348</cdr:y>
    </cdr:from>
    <cdr:to>
      <cdr:x>0.84187</cdr:x>
      <cdr:y>0.90315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62280AB1-4566-45C8-A18F-59179E96D984}"/>
            </a:ext>
          </a:extLst>
        </cdr:cNvPr>
        <cdr:cNvCxnSpPr/>
      </cdr:nvCxnSpPr>
      <cdr:spPr>
        <a:xfrm xmlns:a="http://schemas.openxmlformats.org/drawingml/2006/main">
          <a:off x="7300326" y="777198"/>
          <a:ext cx="0" cy="4907322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0.03995</cdr:y>
    </cdr:from>
    <cdr:to>
      <cdr:x>0.1775</cdr:x>
      <cdr:y>0.09806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251460"/>
          <a:ext cx="153924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0.90334</cdr:x>
      <cdr:y>0.05044</cdr:y>
    </cdr:from>
    <cdr:to>
      <cdr:x>1</cdr:x>
      <cdr:y>0.10855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833360" y="317475"/>
          <a:ext cx="838200" cy="365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0.10193</cdr:x>
      <cdr:y>0.71308</cdr:y>
    </cdr:from>
    <cdr:to>
      <cdr:x>0.46485</cdr:x>
      <cdr:y>0.89588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3920" y="4488180"/>
          <a:ext cx="3147060" cy="115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+mn-lt"/>
              <a:ea typeface="+mn-ea"/>
              <a:cs typeface="+mn-cs"/>
            </a:rPr>
            <a:t>U.S. GDP Deflator (Volatility)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effectLst/>
          </a:endParaRPr>
        </a:p>
        <a:p xmlns:a="http://schemas.openxmlformats.org/drawingml/2006/main">
          <a:r>
            <a:rPr lang="en-US" sz="1400" baseline="0"/>
            <a:t>U.S. Real GDP (Volatility)</a:t>
          </a:r>
        </a:p>
        <a:p xmlns:a="http://schemas.openxmlformats.org/drawingml/2006/main">
          <a:endParaRPr lang="en-US" sz="1400" baseline="0"/>
        </a:p>
      </cdr:txBody>
    </cdr:sp>
  </cdr:relSizeAnchor>
  <cdr:relSizeAnchor xmlns:cdr="http://schemas.openxmlformats.org/drawingml/2006/chartDrawing">
    <cdr:from>
      <cdr:x>0.07176</cdr:x>
      <cdr:y>0.80589</cdr:y>
    </cdr:from>
    <cdr:to>
      <cdr:x>0.10516</cdr:x>
      <cdr:y>0.80589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FD5439A3-5BA9-431B-90BD-65B876BF4BA0}"/>
            </a:ext>
          </a:extLst>
        </cdr:cNvPr>
        <cdr:cNvCxnSpPr/>
      </cdr:nvCxnSpPr>
      <cdr:spPr>
        <a:xfrm xmlns:a="http://schemas.openxmlformats.org/drawingml/2006/main" flipH="1">
          <a:off x="622271" y="5072368"/>
          <a:ext cx="28963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0.35443</cdr:x>
      <cdr:y>0.7389</cdr:y>
    </cdr:from>
    <cdr:to>
      <cdr:x>0.38782</cdr:x>
      <cdr:y>0.7389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627A6E08-8594-4FC1-BA9E-4FC54F1A54BD}"/>
            </a:ext>
          </a:extLst>
        </cdr:cNvPr>
        <cdr:cNvCxnSpPr/>
      </cdr:nvCxnSpPr>
      <cdr:spPr>
        <a:xfrm xmlns:a="http://schemas.openxmlformats.org/drawingml/2006/main">
          <a:off x="3073428" y="4650721"/>
          <a:ext cx="289543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2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0.95278</cdr:y>
    </cdr:from>
    <cdr:to>
      <cdr:x>0.98858</cdr:x>
      <cdr:y>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5996940"/>
          <a:ext cx="85725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</cdr:x>
      <cdr:y>0.87668</cdr:y>
    </cdr:from>
    <cdr:to>
      <cdr:x>0.98858</cdr:x>
      <cdr:y>0.97417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5324231"/>
          <a:ext cx="9190879" cy="5921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/>
            <a:t>Note: Median and interquartile range include U.S., U.K., CA, FR, DE, JP, ES, and IT. </a:t>
          </a:r>
          <a:r>
            <a:rPr lang="en-US" sz="1400">
              <a:effectLst/>
              <a:latin typeface="+mn-lt"/>
              <a:ea typeface="+mn-ea"/>
              <a:cs typeface="+mn-cs"/>
            </a:rPr>
            <a:t>The reported time-varying volatility</a:t>
          </a:r>
          <a:r>
            <a:rPr lang="en-US" sz="1400" baseline="0">
              <a:effectLst/>
              <a:latin typeface="+mn-lt"/>
              <a:ea typeface="+mn-ea"/>
              <a:cs typeface="+mn-cs"/>
            </a:rPr>
            <a:t> is estimated from the annualized log-first differences in the implied GDP deflator expressed in percentages.</a:t>
          </a:r>
          <a:endParaRPr lang="en-US" sz="1400"/>
        </a:p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  <cdr:relSizeAnchor xmlns:cdr="http://schemas.openxmlformats.org/drawingml/2006/chartDrawing">
    <cdr:from>
      <cdr:x>0</cdr:x>
      <cdr:y>0.00536</cdr:y>
    </cdr:from>
    <cdr:to>
      <cdr:x>0.17688</cdr:x>
      <cdr:y>0.09927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0" y="32564"/>
          <a:ext cx="1644486" cy="5703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Std. Deviation</a:t>
          </a:r>
        </a:p>
        <a:p xmlns:a="http://schemas.openxmlformats.org/drawingml/2006/main">
          <a:r>
            <a:rPr lang="en-US" sz="1400"/>
            <a:t>Percent,</a:t>
          </a:r>
          <a:r>
            <a:rPr lang="en-US" sz="1400" baseline="0"/>
            <a:t> </a:t>
          </a:r>
          <a:r>
            <a:rPr lang="en-US" sz="1400"/>
            <a:t>Annualized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0.44449</cdr:x>
      <cdr:y>0.12106</cdr:y>
    </cdr:from>
    <cdr:to>
      <cdr:x>0.44449</cdr:x>
      <cdr:y>0.90678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0807EE90-8930-495F-B7BB-B9510D185A15}"/>
            </a:ext>
          </a:extLst>
        </cdr:cNvPr>
        <cdr:cNvCxnSpPr/>
      </cdr:nvCxnSpPr>
      <cdr:spPr>
        <a:xfrm xmlns:a="http://schemas.openxmlformats.org/drawingml/2006/main">
          <a:off x="3854422" y="761966"/>
          <a:ext cx="0" cy="49454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0.84187</cdr:x>
      <cdr:y>0.12106</cdr:y>
    </cdr:from>
    <cdr:to>
      <cdr:x>0.84187</cdr:x>
      <cdr:y>0.90436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37F8664A-EEF4-4E4F-9BB2-B0077596C5D5}"/>
            </a:ext>
          </a:extLst>
        </cdr:cNvPr>
        <cdr:cNvCxnSpPr/>
      </cdr:nvCxnSpPr>
      <cdr:spPr>
        <a:xfrm xmlns:a="http://schemas.openxmlformats.org/drawingml/2006/main">
          <a:off x="7300326" y="761966"/>
          <a:ext cx="0" cy="493017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0.03995</cdr:y>
    </cdr:from>
    <cdr:to>
      <cdr:x>0.1775</cdr:x>
      <cdr:y>0.09806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251460"/>
          <a:ext cx="153924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0.91301</cdr:x>
      <cdr:y>0.05044</cdr:y>
    </cdr:from>
    <cdr:to>
      <cdr:x>1</cdr:x>
      <cdr:y>0.10855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917180" y="317475"/>
          <a:ext cx="754380" cy="365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0.10193</cdr:x>
      <cdr:y>0.71308</cdr:y>
    </cdr:from>
    <cdr:to>
      <cdr:x>0.46485</cdr:x>
      <cdr:y>0.89588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3920" y="4488180"/>
          <a:ext cx="3147060" cy="115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+mn-lt"/>
              <a:ea typeface="+mn-ea"/>
              <a:cs typeface="+mn-cs"/>
            </a:rPr>
            <a:t>U.K. GDP Deflator (Volatility)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effectLst/>
          </a:endParaRPr>
        </a:p>
        <a:p xmlns:a="http://schemas.openxmlformats.org/drawingml/2006/main">
          <a:r>
            <a:rPr lang="en-US" sz="1400" baseline="0"/>
            <a:t>U.K. Real GDP (Volatility)</a:t>
          </a:r>
        </a:p>
        <a:p xmlns:a="http://schemas.openxmlformats.org/drawingml/2006/main">
          <a:endParaRPr lang="en-US" sz="1400" baseline="0"/>
        </a:p>
      </cdr:txBody>
    </cdr:sp>
  </cdr:relSizeAnchor>
  <cdr:relSizeAnchor xmlns:cdr="http://schemas.openxmlformats.org/drawingml/2006/chartDrawing">
    <cdr:from>
      <cdr:x>0.07176</cdr:x>
      <cdr:y>0.80589</cdr:y>
    </cdr:from>
    <cdr:to>
      <cdr:x>0.10516</cdr:x>
      <cdr:y>0.80589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E9B67A2D-35AD-49E9-BDD1-CD3B678D142C}"/>
            </a:ext>
          </a:extLst>
        </cdr:cNvPr>
        <cdr:cNvCxnSpPr/>
      </cdr:nvCxnSpPr>
      <cdr:spPr>
        <a:xfrm xmlns:a="http://schemas.openxmlformats.org/drawingml/2006/main" flipH="1">
          <a:off x="622300" y="507238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0.35618</cdr:x>
      <cdr:y>0.7389</cdr:y>
    </cdr:from>
    <cdr:to>
      <cdr:x>0.38957</cdr:x>
      <cdr:y>0.7389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06E6F874-627C-47B0-98A5-2D61524154A2}"/>
            </a:ext>
          </a:extLst>
        </cdr:cNvPr>
        <cdr:cNvCxnSpPr/>
      </cdr:nvCxnSpPr>
      <cdr:spPr>
        <a:xfrm xmlns:a="http://schemas.openxmlformats.org/drawingml/2006/main">
          <a:off x="3088645" y="4650721"/>
          <a:ext cx="289543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2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0.95278</cdr:y>
    </cdr:from>
    <cdr:to>
      <cdr:x>0.98858</cdr:x>
      <cdr:y>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5996940"/>
          <a:ext cx="85725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0.44449</cdr:x>
      <cdr:y>0.12106</cdr:y>
    </cdr:from>
    <cdr:to>
      <cdr:x>0.44449</cdr:x>
      <cdr:y>0.90073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75E838DE-AF59-4162-9BDC-90F0F1478271}"/>
            </a:ext>
          </a:extLst>
        </cdr:cNvPr>
        <cdr:cNvCxnSpPr/>
      </cdr:nvCxnSpPr>
      <cdr:spPr>
        <a:xfrm xmlns:a="http://schemas.openxmlformats.org/drawingml/2006/main">
          <a:off x="3854422" y="761966"/>
          <a:ext cx="0" cy="490731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0.84099</cdr:x>
      <cdr:y>0.11985</cdr:y>
    </cdr:from>
    <cdr:to>
      <cdr:x>0.84099</cdr:x>
      <cdr:y>0.89952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27ACF86C-9BA2-47F1-BDF7-F6EE0118A755}"/>
            </a:ext>
          </a:extLst>
        </cdr:cNvPr>
        <cdr:cNvCxnSpPr/>
      </cdr:nvCxnSpPr>
      <cdr:spPr>
        <a:xfrm xmlns:a="http://schemas.openxmlformats.org/drawingml/2006/main">
          <a:off x="7292695" y="754350"/>
          <a:ext cx="0" cy="490731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0.03995</cdr:y>
    </cdr:from>
    <cdr:to>
      <cdr:x>0.1775</cdr:x>
      <cdr:y>0.09806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251460"/>
          <a:ext cx="153924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0.91037</cdr:x>
      <cdr:y>0.05044</cdr:y>
    </cdr:from>
    <cdr:to>
      <cdr:x>1</cdr:x>
      <cdr:y>0.10855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894320" y="317475"/>
          <a:ext cx="777240" cy="365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0.10193</cdr:x>
      <cdr:y>0.71308</cdr:y>
    </cdr:from>
    <cdr:to>
      <cdr:x>0.46485</cdr:x>
      <cdr:y>0.89588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3920" y="4488180"/>
          <a:ext cx="3147060" cy="115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+mn-lt"/>
              <a:ea typeface="+mn-ea"/>
              <a:cs typeface="+mn-cs"/>
            </a:rPr>
            <a:t>FR GDP Deflator (Volatility)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effectLst/>
          </a:endParaRPr>
        </a:p>
        <a:p xmlns:a="http://schemas.openxmlformats.org/drawingml/2006/main">
          <a:r>
            <a:rPr lang="en-US" sz="1400" baseline="0"/>
            <a:t>FR Real GDP (Volatility)</a:t>
          </a:r>
        </a:p>
        <a:p xmlns:a="http://schemas.openxmlformats.org/drawingml/2006/main">
          <a:endParaRPr lang="en-US" sz="1400" baseline="0"/>
        </a:p>
      </cdr:txBody>
    </cdr:sp>
  </cdr:relSizeAnchor>
  <cdr:relSizeAnchor xmlns:cdr="http://schemas.openxmlformats.org/drawingml/2006/chartDrawing">
    <cdr:from>
      <cdr:x>0.07176</cdr:x>
      <cdr:y>0.80589</cdr:y>
    </cdr:from>
    <cdr:to>
      <cdr:x>0.10516</cdr:x>
      <cdr:y>0.80589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3602CB83-9658-4AC6-9454-43D16D595448}"/>
            </a:ext>
          </a:extLst>
        </cdr:cNvPr>
        <cdr:cNvCxnSpPr/>
      </cdr:nvCxnSpPr>
      <cdr:spPr>
        <a:xfrm xmlns:a="http://schemas.openxmlformats.org/drawingml/2006/main" flipH="1">
          <a:off x="622300" y="507238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0.343</cdr:x>
      <cdr:y>0.74011</cdr:y>
    </cdr:from>
    <cdr:to>
      <cdr:x>0.37639</cdr:x>
      <cdr:y>0.74011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DF706803-BF61-4DD3-B4A9-2C352C089685}"/>
            </a:ext>
          </a:extLst>
        </cdr:cNvPr>
        <cdr:cNvCxnSpPr/>
      </cdr:nvCxnSpPr>
      <cdr:spPr>
        <a:xfrm xmlns:a="http://schemas.openxmlformats.org/drawingml/2006/main">
          <a:off x="2974340" y="465836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2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0.95278</cdr:y>
    </cdr:from>
    <cdr:to>
      <cdr:x>0.98858</cdr:x>
      <cdr:y>1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5996940"/>
          <a:ext cx="85725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0.44449</cdr:x>
      <cdr:y>0.12106</cdr:y>
    </cdr:from>
    <cdr:to>
      <cdr:x>0.44449</cdr:x>
      <cdr:y>0.89952</cdr:y>
    </cdr:to>
    <cdr:cxnSp macro="">
      <cdr:nvCxnSpPr>
        <cdr:cNvPr id="2" name="Straight Connector 1">
          <a:extLst xmlns:a="http://schemas.openxmlformats.org/drawingml/2006/main">
            <a:ext uri="{FF2B5EF4-FFF2-40B4-BE49-F238E27FC236}">
              <a16:creationId xmlns:a16="http://schemas.microsoft.com/office/drawing/2014/main" id="{2BFE8D29-808A-49BB-B146-DF38A4F6ECA8}"/>
            </a:ext>
          </a:extLst>
        </cdr:cNvPr>
        <cdr:cNvCxnSpPr/>
      </cdr:nvCxnSpPr>
      <cdr:spPr>
        <a:xfrm xmlns:a="http://schemas.openxmlformats.org/drawingml/2006/main">
          <a:off x="3854422" y="761966"/>
          <a:ext cx="0" cy="4899694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0.84187</cdr:x>
      <cdr:y>0.12227</cdr:y>
    </cdr:from>
    <cdr:to>
      <cdr:x>0.84187</cdr:x>
      <cdr:y>0.89831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AF7C2D36-D926-4E99-9E65-86079118307E}"/>
            </a:ext>
          </a:extLst>
        </cdr:cNvPr>
        <cdr:cNvCxnSpPr/>
      </cdr:nvCxnSpPr>
      <cdr:spPr>
        <a:xfrm xmlns:a="http://schemas.openxmlformats.org/drawingml/2006/main">
          <a:off x="7300326" y="769582"/>
          <a:ext cx="0" cy="4884458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ysClr val="windowText" lastClr="000000"/>
          </a:solidFill>
          <a:prstDash val="dash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0.03995</cdr:y>
    </cdr:from>
    <cdr:to>
      <cdr:x>0.1775</cdr:x>
      <cdr:y>0.09806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0" y="251460"/>
          <a:ext cx="1539240" cy="3657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0.91388</cdr:x>
      <cdr:y>0.05044</cdr:y>
    </cdr:from>
    <cdr:to>
      <cdr:x>1</cdr:x>
      <cdr:y>0.10855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7924800" y="317475"/>
          <a:ext cx="746760" cy="36575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Percent</a:t>
          </a:r>
        </a:p>
      </cdr:txBody>
    </cdr:sp>
  </cdr:relSizeAnchor>
  <cdr:relSizeAnchor xmlns:cdr="http://schemas.openxmlformats.org/drawingml/2006/chartDrawing">
    <cdr:from>
      <cdr:x>0.10193</cdr:x>
      <cdr:y>0.71308</cdr:y>
    </cdr:from>
    <cdr:to>
      <cdr:x>0.46485</cdr:x>
      <cdr:y>0.89588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83920" y="4488180"/>
          <a:ext cx="3147060" cy="1150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aseline="0">
              <a:effectLst/>
              <a:latin typeface="+mn-lt"/>
              <a:ea typeface="+mn-ea"/>
              <a:cs typeface="+mn-cs"/>
            </a:rPr>
            <a:t>DE GDP Deflator (Volatility)</a:t>
          </a:r>
        </a:p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1400">
            <a:effectLst/>
          </a:endParaRPr>
        </a:p>
        <a:p xmlns:a="http://schemas.openxmlformats.org/drawingml/2006/main">
          <a:r>
            <a:rPr lang="en-US" sz="1400" baseline="0"/>
            <a:t>DE Real GDP (Volatility)</a:t>
          </a:r>
        </a:p>
        <a:p xmlns:a="http://schemas.openxmlformats.org/drawingml/2006/main">
          <a:endParaRPr lang="en-US" sz="1400" baseline="0"/>
        </a:p>
      </cdr:txBody>
    </cdr:sp>
  </cdr:relSizeAnchor>
  <cdr:relSizeAnchor xmlns:cdr="http://schemas.openxmlformats.org/drawingml/2006/chartDrawing">
    <cdr:from>
      <cdr:x>0.07176</cdr:x>
      <cdr:y>0.80589</cdr:y>
    </cdr:from>
    <cdr:to>
      <cdr:x>0.10516</cdr:x>
      <cdr:y>0.80589</cdr:y>
    </cdr:to>
    <cdr:cxnSp macro="">
      <cdr:nvCxnSpPr>
        <cdr:cNvPr id="12" name="Straight Arrow Connector 11">
          <a:extLst xmlns:a="http://schemas.openxmlformats.org/drawingml/2006/main">
            <a:ext uri="{FF2B5EF4-FFF2-40B4-BE49-F238E27FC236}">
              <a16:creationId xmlns:a16="http://schemas.microsoft.com/office/drawing/2014/main" id="{A152DAD9-CFB9-492C-AA78-DC4252DD9553}"/>
            </a:ext>
          </a:extLst>
        </cdr:cNvPr>
        <cdr:cNvCxnSpPr/>
      </cdr:nvCxnSpPr>
      <cdr:spPr>
        <a:xfrm xmlns:a="http://schemas.openxmlformats.org/drawingml/2006/main" flipH="1">
          <a:off x="622300" y="507238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0.343</cdr:x>
      <cdr:y>0.74011</cdr:y>
    </cdr:from>
    <cdr:to>
      <cdr:x>0.37639</cdr:x>
      <cdr:y>0.74011</cdr:y>
    </cdr:to>
    <cdr:cxnSp macro="">
      <cdr:nvCxnSpPr>
        <cdr:cNvPr id="13" name="Straight Arrow Connector 12">
          <a:extLst xmlns:a="http://schemas.openxmlformats.org/drawingml/2006/main">
            <a:ext uri="{FF2B5EF4-FFF2-40B4-BE49-F238E27FC236}">
              <a16:creationId xmlns:a16="http://schemas.microsoft.com/office/drawing/2014/main" id="{0989F1DE-A04D-4666-A4A7-B59A2C064173}"/>
            </a:ext>
          </a:extLst>
        </cdr:cNvPr>
        <cdr:cNvCxnSpPr/>
      </cdr:nvCxnSpPr>
      <cdr:spPr>
        <a:xfrm xmlns:a="http://schemas.openxmlformats.org/drawingml/2006/main">
          <a:off x="2974340" y="4658360"/>
          <a:ext cx="289560" cy="0"/>
        </a:xfrm>
        <a:prstGeom xmlns:a="http://schemas.openxmlformats.org/drawingml/2006/main" prst="straightConnector1">
          <a:avLst/>
        </a:prstGeom>
        <a:ln xmlns:a="http://schemas.openxmlformats.org/drawingml/2006/main" w="19050">
          <a:solidFill>
            <a:schemeClr val="accent2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</cdr:x>
      <cdr:y>0.94633</cdr:y>
    </cdr:from>
    <cdr:to>
      <cdr:x>0.98858</cdr:x>
      <cdr:y>0.99354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0" y="5956300"/>
          <a:ext cx="8572500" cy="2971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400"/>
            <a:t>Sources: Organization for</a:t>
          </a:r>
          <a:r>
            <a:rPr lang="en-US" sz="1400" baseline="0"/>
            <a:t> Economic Cooperation and Development; author's calculations.</a:t>
          </a:r>
          <a:endParaRPr lang="en-US" sz="14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6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4"/>
  <sheetViews>
    <sheetView workbookViewId="0">
      <selection activeCell="A9" sqref="A9:A14"/>
    </sheetView>
  </sheetViews>
  <sheetFormatPr defaultRowHeight="15" x14ac:dyDescent="0.25"/>
  <sheetData>
    <row r="1" spans="1:1" x14ac:dyDescent="0.25">
      <c r="A1" t="s">
        <v>233</v>
      </c>
    </row>
    <row r="2" spans="1:1" x14ac:dyDescent="0.25">
      <c r="A2" t="s">
        <v>232</v>
      </c>
    </row>
    <row r="3" spans="1:1" x14ac:dyDescent="0.25">
      <c r="A3" t="s">
        <v>250</v>
      </c>
    </row>
    <row r="5" spans="1:1" x14ac:dyDescent="0.25">
      <c r="A5" t="s">
        <v>234</v>
      </c>
    </row>
    <row r="6" spans="1:1" x14ac:dyDescent="0.25">
      <c r="A6" t="s">
        <v>268</v>
      </c>
    </row>
    <row r="7" spans="1:1" x14ac:dyDescent="0.25">
      <c r="A7" t="s">
        <v>269</v>
      </c>
    </row>
    <row r="9" spans="1:1" x14ac:dyDescent="0.25">
      <c r="A9" t="s">
        <v>270</v>
      </c>
    </row>
    <row r="11" spans="1:1" x14ac:dyDescent="0.25">
      <c r="A11" t="s">
        <v>271</v>
      </c>
    </row>
    <row r="12" spans="1:1" x14ac:dyDescent="0.25">
      <c r="A12" t="s">
        <v>272</v>
      </c>
    </row>
    <row r="13" spans="1:1" x14ac:dyDescent="0.25">
      <c r="A13" t="s">
        <v>273</v>
      </c>
    </row>
    <row r="14" spans="1:1" x14ac:dyDescent="0.25">
      <c r="A14" t="s">
        <v>274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50"/>
  </sheetPr>
  <dimension ref="A1:BK235"/>
  <sheetViews>
    <sheetView topLeftCell="AO1" workbookViewId="0">
      <selection activeCell="I20" sqref="I20"/>
    </sheetView>
  </sheetViews>
  <sheetFormatPr defaultRowHeight="15" x14ac:dyDescent="0.25"/>
  <cols>
    <col min="3" max="3" width="9.140625" style="4"/>
    <col min="4" max="4" width="12" bestFit="1" customWidth="1"/>
    <col min="5" max="5" width="11" style="9" bestFit="1" customWidth="1"/>
    <col min="6" max="6" width="12" bestFit="1" customWidth="1"/>
    <col min="7" max="7" width="11" style="7" bestFit="1" customWidth="1"/>
    <col min="8" max="8" width="12" bestFit="1" customWidth="1"/>
    <col min="9" max="9" width="11" bestFit="1" customWidth="1"/>
    <col min="10" max="10" width="12" bestFit="1" customWidth="1"/>
    <col min="11" max="11" width="11" bestFit="1" customWidth="1"/>
    <col min="12" max="12" width="12" bestFit="1" customWidth="1"/>
    <col min="13" max="13" width="11" bestFit="1" customWidth="1"/>
    <col min="14" max="14" width="12" bestFit="1" customWidth="1"/>
    <col min="15" max="15" width="11" bestFit="1" customWidth="1"/>
    <col min="16" max="16" width="12" bestFit="1" customWidth="1"/>
    <col min="17" max="17" width="10" bestFit="1" customWidth="1"/>
    <col min="18" max="18" width="12" bestFit="1" customWidth="1"/>
    <col min="19" max="19" width="11" bestFit="1" customWidth="1"/>
    <col min="20" max="20" width="12" bestFit="1" customWidth="1"/>
    <col min="21" max="21" width="11" bestFit="1" customWidth="1"/>
    <col min="22" max="22" width="12" bestFit="1" customWidth="1"/>
    <col min="23" max="23" width="11" bestFit="1" customWidth="1"/>
    <col min="24" max="24" width="12" bestFit="1" customWidth="1"/>
    <col min="25" max="25" width="11" bestFit="1" customWidth="1"/>
    <col min="26" max="26" width="12" bestFit="1" customWidth="1"/>
    <col min="27" max="27" width="11" bestFit="1" customWidth="1"/>
    <col min="28" max="28" width="12" bestFit="1" customWidth="1"/>
    <col min="29" max="29" width="10" bestFit="1" customWidth="1"/>
    <col min="30" max="30" width="12" bestFit="1" customWidth="1"/>
    <col min="31" max="31" width="11" bestFit="1" customWidth="1"/>
    <col min="32" max="32" width="12" bestFit="1" customWidth="1"/>
    <col min="33" max="33" width="11" bestFit="1" customWidth="1"/>
    <col min="34" max="34" width="12" bestFit="1" customWidth="1"/>
    <col min="35" max="35" width="11" bestFit="1" customWidth="1"/>
    <col min="38" max="45" width="11" bestFit="1" customWidth="1"/>
    <col min="47" max="47" width="9.42578125" style="7" bestFit="1" customWidth="1"/>
    <col min="48" max="49" width="12" style="7" bestFit="1" customWidth="1"/>
    <col min="61" max="63" width="8.85546875" style="9"/>
  </cols>
  <sheetData>
    <row r="1" spans="1:63" x14ac:dyDescent="0.25">
      <c r="D1" s="14" t="s">
        <v>240</v>
      </c>
      <c r="E1" s="14"/>
      <c r="F1" s="11" t="s">
        <v>241</v>
      </c>
      <c r="G1" s="11"/>
      <c r="H1" s="11" t="s">
        <v>218</v>
      </c>
      <c r="I1" s="11"/>
      <c r="J1" s="11" t="s">
        <v>219</v>
      </c>
      <c r="K1" s="11"/>
      <c r="L1" s="11" t="s">
        <v>220</v>
      </c>
      <c r="M1" s="11"/>
      <c r="N1" s="11" t="s">
        <v>221</v>
      </c>
      <c r="O1" s="11"/>
      <c r="P1" s="11" t="s">
        <v>222</v>
      </c>
      <c r="Q1" s="11"/>
      <c r="R1" s="11" t="s">
        <v>223</v>
      </c>
      <c r="S1" s="11"/>
      <c r="T1" s="11" t="s">
        <v>224</v>
      </c>
      <c r="U1" s="11"/>
      <c r="V1" s="11" t="s">
        <v>225</v>
      </c>
      <c r="W1" s="11"/>
      <c r="X1" s="11" t="s">
        <v>226</v>
      </c>
      <c r="Y1" s="11"/>
      <c r="Z1" s="11" t="s">
        <v>227</v>
      </c>
      <c r="AA1" s="11"/>
      <c r="AB1" s="11" t="s">
        <v>228</v>
      </c>
      <c r="AC1" s="11"/>
      <c r="AD1" s="11" t="s">
        <v>229</v>
      </c>
      <c r="AE1" s="11"/>
      <c r="AF1" s="11" t="s">
        <v>230</v>
      </c>
      <c r="AG1" s="11"/>
      <c r="AH1" s="11" t="s">
        <v>231</v>
      </c>
      <c r="AI1" s="11"/>
      <c r="AL1" s="11" t="s">
        <v>238</v>
      </c>
      <c r="AM1" s="11"/>
      <c r="AN1" s="11"/>
      <c r="AO1" s="11"/>
      <c r="AP1" s="11"/>
      <c r="AQ1" s="11"/>
      <c r="AR1" s="11"/>
      <c r="AS1" s="11"/>
      <c r="AU1" s="12" t="s">
        <v>238</v>
      </c>
      <c r="AV1" s="12"/>
      <c r="AW1" s="12"/>
      <c r="AZ1" s="11" t="s">
        <v>239</v>
      </c>
      <c r="BA1" s="11"/>
      <c r="BB1" s="11"/>
      <c r="BC1" s="11"/>
      <c r="BD1" s="11"/>
      <c r="BE1" s="11"/>
      <c r="BF1" s="11"/>
      <c r="BG1" s="11"/>
      <c r="BI1" s="13" t="s">
        <v>239</v>
      </c>
      <c r="BJ1" s="13"/>
      <c r="BK1" s="13"/>
    </row>
    <row r="2" spans="1:63" x14ac:dyDescent="0.25">
      <c r="D2" s="1" t="s">
        <v>267</v>
      </c>
      <c r="E2" s="8" t="s">
        <v>217</v>
      </c>
      <c r="F2" s="1" t="s">
        <v>267</v>
      </c>
      <c r="G2" s="6" t="s">
        <v>217</v>
      </c>
      <c r="H2" s="1" t="s">
        <v>267</v>
      </c>
      <c r="I2" s="2" t="s">
        <v>217</v>
      </c>
      <c r="J2" s="1" t="s">
        <v>267</v>
      </c>
      <c r="K2" s="2" t="s">
        <v>217</v>
      </c>
      <c r="L2" s="1" t="s">
        <v>267</v>
      </c>
      <c r="M2" s="2" t="s">
        <v>217</v>
      </c>
      <c r="N2" s="1" t="s">
        <v>267</v>
      </c>
      <c r="O2" s="2" t="s">
        <v>217</v>
      </c>
      <c r="P2" s="1" t="s">
        <v>267</v>
      </c>
      <c r="Q2" s="2" t="s">
        <v>217</v>
      </c>
      <c r="R2" s="1" t="s">
        <v>267</v>
      </c>
      <c r="S2" s="2" t="s">
        <v>217</v>
      </c>
      <c r="T2" s="1" t="s">
        <v>267</v>
      </c>
      <c r="U2" s="2" t="s">
        <v>217</v>
      </c>
      <c r="V2" s="1" t="s">
        <v>267</v>
      </c>
      <c r="W2" s="2" t="s">
        <v>217</v>
      </c>
      <c r="X2" s="1" t="s">
        <v>267</v>
      </c>
      <c r="Y2" s="2" t="s">
        <v>217</v>
      </c>
      <c r="Z2" s="1" t="s">
        <v>267</v>
      </c>
      <c r="AA2" s="2" t="s">
        <v>217</v>
      </c>
      <c r="AB2" s="1" t="s">
        <v>267</v>
      </c>
      <c r="AC2" s="2" t="s">
        <v>217</v>
      </c>
      <c r="AD2" s="1" t="s">
        <v>267</v>
      </c>
      <c r="AE2" s="2" t="s">
        <v>217</v>
      </c>
      <c r="AF2" s="1" t="s">
        <v>267</v>
      </c>
      <c r="AG2" s="2" t="s">
        <v>217</v>
      </c>
      <c r="AH2" s="1" t="s">
        <v>267</v>
      </c>
      <c r="AI2" s="2" t="s">
        <v>217</v>
      </c>
      <c r="AL2" s="2" t="s">
        <v>217</v>
      </c>
      <c r="AM2" s="2" t="s">
        <v>217</v>
      </c>
      <c r="AN2" s="2" t="s">
        <v>217</v>
      </c>
      <c r="AO2" s="2" t="s">
        <v>217</v>
      </c>
      <c r="AP2" s="2" t="s">
        <v>217</v>
      </c>
      <c r="AQ2" s="2" t="s">
        <v>217</v>
      </c>
      <c r="AR2" s="2" t="s">
        <v>217</v>
      </c>
      <c r="AS2" s="2" t="s">
        <v>217</v>
      </c>
      <c r="AU2" s="6" t="s">
        <v>236</v>
      </c>
      <c r="AV2" s="6" t="s">
        <v>235</v>
      </c>
      <c r="AW2" s="6" t="s">
        <v>237</v>
      </c>
      <c r="AZ2" s="2" t="s">
        <v>217</v>
      </c>
      <c r="BA2" s="2" t="s">
        <v>217</v>
      </c>
      <c r="BB2" s="2" t="s">
        <v>217</v>
      </c>
      <c r="BC2" s="2" t="s">
        <v>217</v>
      </c>
      <c r="BD2" s="2" t="s">
        <v>217</v>
      </c>
      <c r="BE2" s="2" t="s">
        <v>217</v>
      </c>
      <c r="BF2" s="2" t="s">
        <v>217</v>
      </c>
      <c r="BG2" s="2" t="s">
        <v>217</v>
      </c>
      <c r="BI2" s="10" t="s">
        <v>236</v>
      </c>
      <c r="BJ2" s="10" t="s">
        <v>235</v>
      </c>
      <c r="BK2" s="10" t="s">
        <v>237</v>
      </c>
    </row>
    <row r="3" spans="1:63" x14ac:dyDescent="0.25">
      <c r="D3" s="1"/>
      <c r="E3" s="9" t="s">
        <v>251</v>
      </c>
      <c r="G3" s="7" t="s">
        <v>251</v>
      </c>
      <c r="I3" t="s">
        <v>251</v>
      </c>
      <c r="K3" t="s">
        <v>251</v>
      </c>
      <c r="M3" t="s">
        <v>251</v>
      </c>
      <c r="O3" t="s">
        <v>251</v>
      </c>
      <c r="Q3" t="s">
        <v>251</v>
      </c>
      <c r="S3" t="s">
        <v>251</v>
      </c>
      <c r="U3" t="s">
        <v>251</v>
      </c>
      <c r="W3" t="s">
        <v>251</v>
      </c>
      <c r="Y3" t="s">
        <v>251</v>
      </c>
      <c r="AA3" t="s">
        <v>251</v>
      </c>
      <c r="AC3" t="s">
        <v>251</v>
      </c>
      <c r="AE3" t="s">
        <v>251</v>
      </c>
      <c r="AG3" t="s">
        <v>251</v>
      </c>
      <c r="AI3" t="s">
        <v>251</v>
      </c>
      <c r="AL3" t="s">
        <v>242</v>
      </c>
      <c r="AM3" t="s">
        <v>243</v>
      </c>
      <c r="AN3" t="s">
        <v>244</v>
      </c>
      <c r="AO3" t="s">
        <v>245</v>
      </c>
      <c r="AP3" t="s">
        <v>246</v>
      </c>
      <c r="AQ3" t="s">
        <v>247</v>
      </c>
      <c r="AR3" t="s">
        <v>248</v>
      </c>
      <c r="AS3" t="s">
        <v>249</v>
      </c>
      <c r="AU3" s="6"/>
      <c r="AV3" s="6"/>
      <c r="AW3" s="6"/>
      <c r="AZ3" t="s">
        <v>242</v>
      </c>
      <c r="BA3" t="s">
        <v>243</v>
      </c>
      <c r="BB3" t="s">
        <v>244</v>
      </c>
      <c r="BC3" t="s">
        <v>245</v>
      </c>
      <c r="BD3" t="s">
        <v>246</v>
      </c>
      <c r="BE3" t="s">
        <v>247</v>
      </c>
      <c r="BF3" t="s">
        <v>248</v>
      </c>
      <c r="BG3" t="s">
        <v>249</v>
      </c>
      <c r="BI3" s="10"/>
      <c r="BJ3" s="10"/>
      <c r="BK3" s="10"/>
    </row>
    <row r="4" spans="1:63" x14ac:dyDescent="0.25">
      <c r="A4" t="s">
        <v>0</v>
      </c>
      <c r="B4" s="5">
        <v>21976</v>
      </c>
      <c r="D4" t="e">
        <v>#N/A</v>
      </c>
      <c r="E4" s="9" t="e">
        <v>#N/A</v>
      </c>
      <c r="F4" t="e">
        <v>#N/A</v>
      </c>
      <c r="G4" s="7" t="e">
        <v>#N/A</v>
      </c>
      <c r="H4" t="e">
        <v>#N/A</v>
      </c>
      <c r="I4" t="e">
        <v>#N/A</v>
      </c>
      <c r="J4" t="e">
        <v>#N/A</v>
      </c>
      <c r="K4" t="e">
        <v>#N/A</v>
      </c>
      <c r="L4" t="e">
        <v>#N/A</v>
      </c>
      <c r="M4" t="e">
        <v>#N/A</v>
      </c>
      <c r="N4" t="e">
        <v>#N/A</v>
      </c>
      <c r="O4" t="e">
        <v>#N/A</v>
      </c>
      <c r="P4" t="e">
        <v>#N/A</v>
      </c>
      <c r="Q4" t="e">
        <v>#N/A</v>
      </c>
      <c r="R4" t="e">
        <v>#N/A</v>
      </c>
      <c r="S4" t="e">
        <v>#N/A</v>
      </c>
      <c r="T4" t="e">
        <v>#N/A</v>
      </c>
      <c r="U4" t="e">
        <v>#N/A</v>
      </c>
      <c r="V4" t="e">
        <v>#N/A</v>
      </c>
      <c r="W4" t="e">
        <v>#N/A</v>
      </c>
      <c r="X4" t="e">
        <v>#N/A</v>
      </c>
      <c r="Y4" t="e">
        <v>#N/A</v>
      </c>
      <c r="Z4" t="e">
        <v>#N/A</v>
      </c>
      <c r="AA4" t="e">
        <v>#N/A</v>
      </c>
      <c r="AB4" t="e">
        <v>#N/A</v>
      </c>
      <c r="AC4" t="e">
        <v>#N/A</v>
      </c>
      <c r="AD4" t="e">
        <v>#N/A</v>
      </c>
      <c r="AE4" t="e">
        <v>#N/A</v>
      </c>
      <c r="AF4" t="e">
        <v>#N/A</v>
      </c>
      <c r="AG4" t="e">
        <v>#N/A</v>
      </c>
      <c r="AH4" t="e">
        <v>#N/A</v>
      </c>
      <c r="AI4" t="e">
        <v>#N/A</v>
      </c>
      <c r="AL4" t="e">
        <v>#N/A</v>
      </c>
      <c r="AM4" t="e">
        <v>#N/A</v>
      </c>
      <c r="AN4" t="e">
        <v>#N/A</v>
      </c>
      <c r="AO4" t="e">
        <v>#N/A</v>
      </c>
      <c r="AP4" t="e">
        <v>#N/A</v>
      </c>
      <c r="AQ4" t="e">
        <v>#N/A</v>
      </c>
      <c r="AR4" t="e">
        <v>#N/A</v>
      </c>
      <c r="AS4" t="e">
        <v>#N/A</v>
      </c>
      <c r="AU4" s="7" t="e">
        <v>#N/A</v>
      </c>
      <c r="AV4" s="7" t="e">
        <v>#N/A</v>
      </c>
      <c r="AW4" s="7" t="e">
        <v>#N/A</v>
      </c>
      <c r="AZ4" t="e">
        <v>#N/A</v>
      </c>
      <c r="BA4" t="e">
        <v>#N/A</v>
      </c>
      <c r="BB4" t="e">
        <v>#N/A</v>
      </c>
      <c r="BC4" t="e">
        <v>#N/A</v>
      </c>
      <c r="BD4" t="e">
        <v>#N/A</v>
      </c>
      <c r="BE4" t="e">
        <v>#N/A</v>
      </c>
      <c r="BF4" t="e">
        <v>#N/A</v>
      </c>
      <c r="BG4" t="e">
        <v>#N/A</v>
      </c>
      <c r="BI4" s="9" t="e">
        <v>#N/A</v>
      </c>
      <c r="BJ4" s="9" t="e">
        <v>#N/A</v>
      </c>
      <c r="BK4" s="9" t="e">
        <v>#N/A</v>
      </c>
    </row>
    <row r="5" spans="1:63" x14ac:dyDescent="0.25">
      <c r="A5" t="s">
        <v>1</v>
      </c>
      <c r="B5" s="5">
        <v>22068</v>
      </c>
      <c r="C5" s="4">
        <v>1960</v>
      </c>
      <c r="D5" t="e">
        <v>#N/A</v>
      </c>
      <c r="E5" s="9" t="e">
        <v>#N/A</v>
      </c>
      <c r="F5" t="e">
        <v>#N/A</v>
      </c>
      <c r="G5" s="7" t="e">
        <v>#N/A</v>
      </c>
      <c r="H5" t="e">
        <v>#N/A</v>
      </c>
      <c r="I5" t="e">
        <v>#N/A</v>
      </c>
      <c r="J5" t="e">
        <v>#N/A</v>
      </c>
      <c r="K5" t="e">
        <v>#N/A</v>
      </c>
      <c r="L5" t="e">
        <v>#N/A</v>
      </c>
      <c r="M5" t="e">
        <v>#N/A</v>
      </c>
      <c r="N5" t="e">
        <v>#N/A</v>
      </c>
      <c r="O5" t="e">
        <v>#N/A</v>
      </c>
      <c r="P5" t="e">
        <v>#N/A</v>
      </c>
      <c r="Q5" t="e">
        <v>#N/A</v>
      </c>
      <c r="R5" t="e">
        <v>#N/A</v>
      </c>
      <c r="S5" t="e">
        <v>#N/A</v>
      </c>
      <c r="T5" t="e">
        <v>#N/A</v>
      </c>
      <c r="U5" t="e">
        <v>#N/A</v>
      </c>
      <c r="V5" t="e">
        <v>#N/A</v>
      </c>
      <c r="W5" t="e">
        <v>#N/A</v>
      </c>
      <c r="X5" t="e">
        <v>#N/A</v>
      </c>
      <c r="Y5" t="e">
        <v>#N/A</v>
      </c>
      <c r="Z5" t="e">
        <v>#N/A</v>
      </c>
      <c r="AA5" t="e">
        <v>#N/A</v>
      </c>
      <c r="AB5" t="e">
        <v>#N/A</v>
      </c>
      <c r="AC5" t="e">
        <v>#N/A</v>
      </c>
      <c r="AD5" t="e">
        <v>#N/A</v>
      </c>
      <c r="AE5" t="e">
        <v>#N/A</v>
      </c>
      <c r="AF5" t="e">
        <v>#N/A</v>
      </c>
      <c r="AG5" t="e">
        <v>#N/A</v>
      </c>
      <c r="AH5" t="e">
        <v>#N/A</v>
      </c>
      <c r="AI5" t="e">
        <v>#N/A</v>
      </c>
      <c r="AL5" t="e">
        <v>#N/A</v>
      </c>
      <c r="AM5" t="e">
        <v>#N/A</v>
      </c>
      <c r="AN5" t="e">
        <v>#N/A</v>
      </c>
      <c r="AO5" t="e">
        <v>#N/A</v>
      </c>
      <c r="AP5" t="e">
        <v>#N/A</v>
      </c>
      <c r="AQ5" t="e">
        <v>#N/A</v>
      </c>
      <c r="AR5" t="e">
        <v>#N/A</v>
      </c>
      <c r="AS5" t="e">
        <v>#N/A</v>
      </c>
      <c r="AU5" s="7" t="e">
        <v>#N/A</v>
      </c>
      <c r="AV5" s="7" t="e">
        <v>#N/A</v>
      </c>
      <c r="AW5" s="7" t="e">
        <v>#N/A</v>
      </c>
      <c r="AZ5" t="e">
        <v>#N/A</v>
      </c>
      <c r="BA5" t="e">
        <v>#N/A</v>
      </c>
      <c r="BB5" t="e">
        <v>#N/A</v>
      </c>
      <c r="BC5" t="e">
        <v>#N/A</v>
      </c>
      <c r="BD5" t="e">
        <v>#N/A</v>
      </c>
      <c r="BE5" t="e">
        <v>#N/A</v>
      </c>
      <c r="BF5" t="e">
        <v>#N/A</v>
      </c>
      <c r="BG5" t="e">
        <v>#N/A</v>
      </c>
      <c r="BI5" s="9" t="e">
        <v>#N/A</v>
      </c>
      <c r="BJ5" s="9" t="e">
        <v>#N/A</v>
      </c>
      <c r="BK5" s="9" t="e">
        <v>#N/A</v>
      </c>
    </row>
    <row r="6" spans="1:63" x14ac:dyDescent="0.25">
      <c r="A6" t="s">
        <v>2</v>
      </c>
      <c r="B6" s="5">
        <v>22160</v>
      </c>
      <c r="D6" t="e">
        <v>#N/A</v>
      </c>
      <c r="E6" s="9" t="e">
        <v>#N/A</v>
      </c>
      <c r="F6" t="e">
        <v>#N/A</v>
      </c>
      <c r="G6" s="7" t="e">
        <v>#N/A</v>
      </c>
      <c r="H6" t="e">
        <v>#N/A</v>
      </c>
      <c r="I6" t="e">
        <v>#N/A</v>
      </c>
      <c r="J6" t="e">
        <v>#N/A</v>
      </c>
      <c r="K6" t="e">
        <v>#N/A</v>
      </c>
      <c r="L6" t="e">
        <v>#N/A</v>
      </c>
      <c r="M6" t="e">
        <v>#N/A</v>
      </c>
      <c r="N6" t="e">
        <v>#N/A</v>
      </c>
      <c r="O6" t="e">
        <v>#N/A</v>
      </c>
      <c r="P6" t="e">
        <v>#N/A</v>
      </c>
      <c r="Q6" t="e">
        <v>#N/A</v>
      </c>
      <c r="R6" t="e">
        <v>#N/A</v>
      </c>
      <c r="S6" t="e">
        <v>#N/A</v>
      </c>
      <c r="T6" t="e">
        <v>#N/A</v>
      </c>
      <c r="U6" t="e">
        <v>#N/A</v>
      </c>
      <c r="V6" t="e">
        <v>#N/A</v>
      </c>
      <c r="W6" t="e">
        <v>#N/A</v>
      </c>
      <c r="X6" t="e">
        <v>#N/A</v>
      </c>
      <c r="Y6" t="e">
        <v>#N/A</v>
      </c>
      <c r="Z6" t="e">
        <v>#N/A</v>
      </c>
      <c r="AA6" t="e">
        <v>#N/A</v>
      </c>
      <c r="AB6" t="e">
        <v>#N/A</v>
      </c>
      <c r="AC6" t="e">
        <v>#N/A</v>
      </c>
      <c r="AD6" t="e">
        <v>#N/A</v>
      </c>
      <c r="AE6" t="e">
        <v>#N/A</v>
      </c>
      <c r="AF6" t="e">
        <v>#N/A</v>
      </c>
      <c r="AG6" t="e">
        <v>#N/A</v>
      </c>
      <c r="AH6" t="e">
        <v>#N/A</v>
      </c>
      <c r="AI6" t="e">
        <v>#N/A</v>
      </c>
      <c r="AL6" t="e">
        <v>#N/A</v>
      </c>
      <c r="AM6" t="e">
        <v>#N/A</v>
      </c>
      <c r="AN6" t="e">
        <v>#N/A</v>
      </c>
      <c r="AO6" t="e">
        <v>#N/A</v>
      </c>
      <c r="AP6" t="e">
        <v>#N/A</v>
      </c>
      <c r="AQ6" t="e">
        <v>#N/A</v>
      </c>
      <c r="AR6" t="e">
        <v>#N/A</v>
      </c>
      <c r="AS6" t="e">
        <v>#N/A</v>
      </c>
      <c r="AU6" s="7" t="e">
        <v>#N/A</v>
      </c>
      <c r="AV6" s="7" t="e">
        <v>#N/A</v>
      </c>
      <c r="AW6" s="7" t="e">
        <v>#N/A</v>
      </c>
      <c r="AZ6" t="e">
        <v>#N/A</v>
      </c>
      <c r="BA6" t="e">
        <v>#N/A</v>
      </c>
      <c r="BB6" t="e">
        <v>#N/A</v>
      </c>
      <c r="BC6" t="e">
        <v>#N/A</v>
      </c>
      <c r="BD6" t="e">
        <v>#N/A</v>
      </c>
      <c r="BE6" t="e">
        <v>#N/A</v>
      </c>
      <c r="BF6" t="e">
        <v>#N/A</v>
      </c>
      <c r="BG6" t="e">
        <v>#N/A</v>
      </c>
      <c r="BI6" s="9" t="e">
        <v>#N/A</v>
      </c>
      <c r="BJ6" s="9" t="e">
        <v>#N/A</v>
      </c>
      <c r="BK6" s="9" t="e">
        <v>#N/A</v>
      </c>
    </row>
    <row r="7" spans="1:63" x14ac:dyDescent="0.25">
      <c r="A7" t="s">
        <v>3</v>
      </c>
      <c r="B7" s="5">
        <v>22251</v>
      </c>
      <c r="D7" t="e">
        <v>#N/A</v>
      </c>
      <c r="E7" s="9" t="e">
        <v>#N/A</v>
      </c>
      <c r="F7" t="e">
        <v>#N/A</v>
      </c>
      <c r="G7" s="7" t="e">
        <v>#N/A</v>
      </c>
      <c r="H7" t="e">
        <v>#N/A</v>
      </c>
      <c r="I7" t="e">
        <v>#N/A</v>
      </c>
      <c r="J7" t="e">
        <v>#N/A</v>
      </c>
      <c r="K7" t="e">
        <v>#N/A</v>
      </c>
      <c r="L7" t="e">
        <v>#N/A</v>
      </c>
      <c r="M7" t="e">
        <v>#N/A</v>
      </c>
      <c r="N7" t="e">
        <v>#N/A</v>
      </c>
      <c r="O7" t="e">
        <v>#N/A</v>
      </c>
      <c r="P7" t="e">
        <v>#N/A</v>
      </c>
      <c r="Q7" t="e">
        <v>#N/A</v>
      </c>
      <c r="R7" t="e">
        <v>#N/A</v>
      </c>
      <c r="S7" t="e">
        <v>#N/A</v>
      </c>
      <c r="T7" t="e">
        <v>#N/A</v>
      </c>
      <c r="U7" t="e">
        <v>#N/A</v>
      </c>
      <c r="V7" t="e">
        <v>#N/A</v>
      </c>
      <c r="W7" t="e">
        <v>#N/A</v>
      </c>
      <c r="X7" t="e">
        <v>#N/A</v>
      </c>
      <c r="Y7" t="e">
        <v>#N/A</v>
      </c>
      <c r="Z7" t="e">
        <v>#N/A</v>
      </c>
      <c r="AA7" t="e">
        <v>#N/A</v>
      </c>
      <c r="AB7" t="e">
        <v>#N/A</v>
      </c>
      <c r="AC7" t="e">
        <v>#N/A</v>
      </c>
      <c r="AD7" t="e">
        <v>#N/A</v>
      </c>
      <c r="AE7" t="e">
        <v>#N/A</v>
      </c>
      <c r="AF7" t="e">
        <v>#N/A</v>
      </c>
      <c r="AG7" t="e">
        <v>#N/A</v>
      </c>
      <c r="AH7" t="e">
        <v>#N/A</v>
      </c>
      <c r="AI7" t="e">
        <v>#N/A</v>
      </c>
      <c r="AL7" t="e">
        <v>#N/A</v>
      </c>
      <c r="AM7" t="e">
        <v>#N/A</v>
      </c>
      <c r="AN7" t="e">
        <v>#N/A</v>
      </c>
      <c r="AO7" t="e">
        <v>#N/A</v>
      </c>
      <c r="AP7" t="e">
        <v>#N/A</v>
      </c>
      <c r="AQ7" t="e">
        <v>#N/A</v>
      </c>
      <c r="AR7" t="e">
        <v>#N/A</v>
      </c>
      <c r="AS7" t="e">
        <v>#N/A</v>
      </c>
      <c r="AU7" s="7" t="e">
        <v>#N/A</v>
      </c>
      <c r="AV7" s="7" t="e">
        <v>#N/A</v>
      </c>
      <c r="AW7" s="7" t="e">
        <v>#N/A</v>
      </c>
      <c r="AZ7" t="e">
        <v>#N/A</v>
      </c>
      <c r="BA7" t="e">
        <v>#N/A</v>
      </c>
      <c r="BB7" t="e">
        <v>#N/A</v>
      </c>
      <c r="BC7" t="e">
        <v>#N/A</v>
      </c>
      <c r="BD7" t="e">
        <v>#N/A</v>
      </c>
      <c r="BE7" t="e">
        <v>#N/A</v>
      </c>
      <c r="BF7" t="e">
        <v>#N/A</v>
      </c>
      <c r="BG7" t="e">
        <v>#N/A</v>
      </c>
      <c r="BI7" s="9" t="e">
        <v>#N/A</v>
      </c>
      <c r="BJ7" s="9" t="e">
        <v>#N/A</v>
      </c>
      <c r="BK7" s="9" t="e">
        <v>#N/A</v>
      </c>
    </row>
    <row r="8" spans="1:63" x14ac:dyDescent="0.25">
      <c r="A8" t="s">
        <v>4</v>
      </c>
      <c r="B8" s="5">
        <v>22341</v>
      </c>
      <c r="D8" t="e">
        <v>#N/A</v>
      </c>
      <c r="E8" s="9" t="e">
        <v>#N/A</v>
      </c>
      <c r="F8" t="e">
        <v>#N/A</v>
      </c>
      <c r="G8" s="7" t="e">
        <v>#N/A</v>
      </c>
      <c r="H8" t="e">
        <v>#N/A</v>
      </c>
      <c r="I8" t="e">
        <v>#N/A</v>
      </c>
      <c r="J8" t="e">
        <v>#N/A</v>
      </c>
      <c r="K8" t="e">
        <v>#N/A</v>
      </c>
      <c r="L8" t="e">
        <v>#N/A</v>
      </c>
      <c r="M8" t="e">
        <v>#N/A</v>
      </c>
      <c r="N8" t="e">
        <v>#N/A</v>
      </c>
      <c r="O8" t="e">
        <v>#N/A</v>
      </c>
      <c r="P8" t="e">
        <v>#N/A</v>
      </c>
      <c r="Q8" t="e">
        <v>#N/A</v>
      </c>
      <c r="R8" t="e">
        <v>#N/A</v>
      </c>
      <c r="S8" t="e">
        <v>#N/A</v>
      </c>
      <c r="T8" t="e">
        <v>#N/A</v>
      </c>
      <c r="U8" t="e">
        <v>#N/A</v>
      </c>
      <c r="V8" t="e">
        <v>#N/A</v>
      </c>
      <c r="W8" t="e">
        <v>#N/A</v>
      </c>
      <c r="X8" t="e">
        <v>#N/A</v>
      </c>
      <c r="Y8" t="e">
        <v>#N/A</v>
      </c>
      <c r="Z8" t="e">
        <v>#N/A</v>
      </c>
      <c r="AA8" t="e">
        <v>#N/A</v>
      </c>
      <c r="AB8" t="e">
        <v>#N/A</v>
      </c>
      <c r="AC8" t="e">
        <v>#N/A</v>
      </c>
      <c r="AD8" t="e">
        <v>#N/A</v>
      </c>
      <c r="AE8" t="e">
        <v>#N/A</v>
      </c>
      <c r="AF8" t="e">
        <v>#N/A</v>
      </c>
      <c r="AG8" t="e">
        <v>#N/A</v>
      </c>
      <c r="AH8" t="e">
        <v>#N/A</v>
      </c>
      <c r="AI8" t="e">
        <v>#N/A</v>
      </c>
      <c r="AL8" t="e">
        <v>#N/A</v>
      </c>
      <c r="AM8" t="e">
        <v>#N/A</v>
      </c>
      <c r="AN8" t="e">
        <v>#N/A</v>
      </c>
      <c r="AO8" t="e">
        <v>#N/A</v>
      </c>
      <c r="AP8" t="e">
        <v>#N/A</v>
      </c>
      <c r="AQ8" t="e">
        <v>#N/A</v>
      </c>
      <c r="AR8" t="e">
        <v>#N/A</v>
      </c>
      <c r="AS8" t="e">
        <v>#N/A</v>
      </c>
      <c r="AU8" s="7" t="e">
        <v>#N/A</v>
      </c>
      <c r="AV8" s="7" t="e">
        <v>#N/A</v>
      </c>
      <c r="AW8" s="7" t="e">
        <v>#N/A</v>
      </c>
      <c r="AZ8" t="e">
        <v>#N/A</v>
      </c>
      <c r="BA8" t="e">
        <v>#N/A</v>
      </c>
      <c r="BB8" t="e">
        <v>#N/A</v>
      </c>
      <c r="BC8" t="e">
        <v>#N/A</v>
      </c>
      <c r="BD8" t="e">
        <v>#N/A</v>
      </c>
      <c r="BE8" t="e">
        <v>#N/A</v>
      </c>
      <c r="BF8" t="e">
        <v>#N/A</v>
      </c>
      <c r="BG8" t="e">
        <v>#N/A</v>
      </c>
      <c r="BI8" s="9" t="e">
        <v>#N/A</v>
      </c>
      <c r="BJ8" s="9" t="e">
        <v>#N/A</v>
      </c>
      <c r="BK8" s="9" t="e">
        <v>#N/A</v>
      </c>
    </row>
    <row r="9" spans="1:63" x14ac:dyDescent="0.25">
      <c r="A9" t="s">
        <v>5</v>
      </c>
      <c r="B9" s="5">
        <v>22433</v>
      </c>
      <c r="D9">
        <v>4.3402422999999999</v>
      </c>
      <c r="E9" s="9">
        <v>1.9743272999999999</v>
      </c>
      <c r="F9">
        <v>2.3391514999999998</v>
      </c>
      <c r="G9" s="7">
        <v>1.1630106</v>
      </c>
      <c r="H9">
        <v>0.72207136999999999</v>
      </c>
      <c r="I9">
        <v>2.5320849999999999</v>
      </c>
      <c r="J9">
        <v>3.0926999999999998</v>
      </c>
      <c r="K9">
        <v>1.5971253000000001</v>
      </c>
      <c r="L9">
        <v>3.6854003999999998</v>
      </c>
      <c r="M9">
        <v>3.0670804</v>
      </c>
      <c r="N9">
        <v>2.8043577000000002</v>
      </c>
      <c r="O9">
        <v>1.4117111</v>
      </c>
      <c r="P9">
        <v>4.5093749000000001</v>
      </c>
      <c r="Q9">
        <v>5.2886202999999998</v>
      </c>
      <c r="R9">
        <v>4.4458630000000001</v>
      </c>
      <c r="S9">
        <v>1.1498318999999999</v>
      </c>
      <c r="T9">
        <v>6.0729004</v>
      </c>
      <c r="U9">
        <v>2.5298295</v>
      </c>
      <c r="V9">
        <v>2.5106079000000001</v>
      </c>
      <c r="W9">
        <v>1.3476104</v>
      </c>
      <c r="X9">
        <v>6.8012069999999998</v>
      </c>
      <c r="Y9">
        <v>3.356636</v>
      </c>
      <c r="Z9">
        <v>2.4996025999999998</v>
      </c>
      <c r="AA9">
        <v>0.99552286000000001</v>
      </c>
      <c r="AB9">
        <v>4.810689</v>
      </c>
      <c r="AC9">
        <v>3.8706415999999999</v>
      </c>
      <c r="AD9">
        <v>2.4634339000000001</v>
      </c>
      <c r="AE9">
        <v>1.1211797999999999</v>
      </c>
      <c r="AF9">
        <v>14.128466</v>
      </c>
      <c r="AG9">
        <v>5.2569172999999996</v>
      </c>
      <c r="AH9">
        <v>2.6894529</v>
      </c>
      <c r="AI9">
        <v>1.4454703</v>
      </c>
      <c r="AL9">
        <f t="shared" ref="AL9:AL12" si="0">G9</f>
        <v>1.1630106</v>
      </c>
      <c r="AM9">
        <f t="shared" ref="AM9:AM12" si="1">K9</f>
        <v>1.5971253000000001</v>
      </c>
      <c r="AN9">
        <f t="shared" ref="AN9:AN12" si="2">O9</f>
        <v>1.4117111</v>
      </c>
      <c r="AO9">
        <f t="shared" ref="AO9:AO12" si="3">S9</f>
        <v>1.1498318999999999</v>
      </c>
      <c r="AP9">
        <f t="shared" ref="AP9:AP12" si="4">W9</f>
        <v>1.3476104</v>
      </c>
      <c r="AQ9">
        <f t="shared" ref="AQ9:AQ12" si="5">AA9</f>
        <v>0.99552286000000001</v>
      </c>
      <c r="AR9">
        <f t="shared" ref="AR9:AR12" si="6">AE9</f>
        <v>1.1211797999999999</v>
      </c>
      <c r="AS9">
        <f t="shared" ref="AS9:AS12" si="7">AI9</f>
        <v>1.4454703</v>
      </c>
      <c r="AU9" s="7">
        <f t="shared" ref="AU9:AU12" si="8">_xlfn.PERCENTILE.EXC(AL9:AS9,0.25)</f>
        <v>1.1283428249999998</v>
      </c>
      <c r="AV9" s="7">
        <f t="shared" ref="AV9:AV12" si="9">_xlfn.PERCENTILE.EXC(AL9:AS9,0.5)</f>
        <v>1.2553105</v>
      </c>
      <c r="AW9" s="7">
        <f t="shared" ref="AW9:AW12" si="10">_xlfn.PERCENTILE.EXC(AL9:AS9,0.75)</f>
        <v>1.4370305000000001</v>
      </c>
      <c r="AZ9">
        <f t="shared" ref="AZ9:AZ12" si="11">E9</f>
        <v>1.9743272999999999</v>
      </c>
      <c r="BA9">
        <f t="shared" ref="BA9:BA12" si="12">I9</f>
        <v>2.5320849999999999</v>
      </c>
      <c r="BB9">
        <f t="shared" ref="BB9:BB12" si="13">M9</f>
        <v>3.0670804</v>
      </c>
      <c r="BC9">
        <f t="shared" ref="BC9:BC12" si="14">Q9</f>
        <v>5.2886202999999998</v>
      </c>
      <c r="BD9">
        <f t="shared" ref="BD9:BD12" si="15">U9</f>
        <v>2.5298295</v>
      </c>
      <c r="BE9">
        <f t="shared" ref="BE9:BE12" si="16">Y9</f>
        <v>3.356636</v>
      </c>
      <c r="BF9">
        <f t="shared" ref="BF9:BF12" si="17">AC9</f>
        <v>3.8706415999999999</v>
      </c>
      <c r="BG9">
        <f>BG10</f>
        <v>4.2803186999999996</v>
      </c>
      <c r="BI9" s="9">
        <f t="shared" ref="BI9:BI12" si="18">_xlfn.PERCENTILE.EXC(AZ9:BG9,0.25)</f>
        <v>2.5303933750000001</v>
      </c>
      <c r="BJ9" s="9">
        <f t="shared" ref="BJ9:BJ12" si="19">_xlfn.PERCENTILE.EXC(AZ9:BG9,0.5)</f>
        <v>3.2118582</v>
      </c>
      <c r="BK9" s="9">
        <f t="shared" ref="BK9:BK12" si="20">_xlfn.PERCENTILE.EXC(AZ9:BG9,0.75)</f>
        <v>4.1778994249999997</v>
      </c>
    </row>
    <row r="10" spans="1:63" x14ac:dyDescent="0.25">
      <c r="A10" t="s">
        <v>6</v>
      </c>
      <c r="B10" s="5">
        <v>22525</v>
      </c>
      <c r="D10">
        <v>3.5876423000000002</v>
      </c>
      <c r="E10" s="9">
        <v>1.9488501</v>
      </c>
      <c r="F10">
        <v>2.2368515000000002</v>
      </c>
      <c r="G10" s="7">
        <v>1.1260490000000001</v>
      </c>
      <c r="H10">
        <v>4.4258714000000001</v>
      </c>
      <c r="I10">
        <v>2.5326685000000002</v>
      </c>
      <c r="J10">
        <v>0.78790000000000004</v>
      </c>
      <c r="K10">
        <v>1.4837062000000001</v>
      </c>
      <c r="L10">
        <v>3.6535004</v>
      </c>
      <c r="M10">
        <v>3.0535256</v>
      </c>
      <c r="N10">
        <v>2.4237576999999999</v>
      </c>
      <c r="O10">
        <v>1.3130203</v>
      </c>
      <c r="P10">
        <v>5.7807250999999997</v>
      </c>
      <c r="Q10">
        <v>5.0472150999999998</v>
      </c>
      <c r="R10">
        <v>3.3861629999999998</v>
      </c>
      <c r="S10">
        <v>1.1458657999999999</v>
      </c>
      <c r="T10">
        <v>6.9148003999999998</v>
      </c>
      <c r="U10">
        <v>2.5167834</v>
      </c>
      <c r="V10">
        <v>2.5662079000000002</v>
      </c>
      <c r="W10">
        <v>1.2805987000000001</v>
      </c>
      <c r="X10">
        <v>6.4134070000000003</v>
      </c>
      <c r="Y10">
        <v>3.3239181000000002</v>
      </c>
      <c r="Z10">
        <v>2.3026026000000002</v>
      </c>
      <c r="AA10">
        <v>0.94838080999999996</v>
      </c>
      <c r="AB10">
        <v>3.968289</v>
      </c>
      <c r="AC10">
        <v>3.8289759999999999</v>
      </c>
      <c r="AD10">
        <v>2.1934339</v>
      </c>
      <c r="AE10">
        <v>1.0947435000000001</v>
      </c>
      <c r="AF10">
        <v>4.8347661000000004</v>
      </c>
      <c r="AG10">
        <v>4.2803186999999996</v>
      </c>
      <c r="AH10">
        <v>2.8063528999999998</v>
      </c>
      <c r="AI10">
        <v>1.6469598999999999</v>
      </c>
      <c r="AL10">
        <f t="shared" si="0"/>
        <v>1.1260490000000001</v>
      </c>
      <c r="AM10">
        <f t="shared" si="1"/>
        <v>1.4837062000000001</v>
      </c>
      <c r="AN10">
        <f t="shared" si="2"/>
        <v>1.3130203</v>
      </c>
      <c r="AO10">
        <f t="shared" si="3"/>
        <v>1.1458657999999999</v>
      </c>
      <c r="AP10">
        <f t="shared" si="4"/>
        <v>1.2805987000000001</v>
      </c>
      <c r="AQ10">
        <f t="shared" si="5"/>
        <v>0.94838080999999996</v>
      </c>
      <c r="AR10">
        <f t="shared" si="6"/>
        <v>1.0947435000000001</v>
      </c>
      <c r="AS10">
        <f t="shared" si="7"/>
        <v>1.6469598999999999</v>
      </c>
      <c r="AU10" s="7">
        <f t="shared" si="8"/>
        <v>1.1025698750000001</v>
      </c>
      <c r="AV10" s="7">
        <f t="shared" si="9"/>
        <v>1.2132322499999999</v>
      </c>
      <c r="AW10" s="7">
        <f t="shared" si="10"/>
        <v>1.4410347250000002</v>
      </c>
      <c r="AZ10">
        <f t="shared" si="11"/>
        <v>1.9488501</v>
      </c>
      <c r="BA10">
        <f t="shared" si="12"/>
        <v>2.5326685000000002</v>
      </c>
      <c r="BB10">
        <f t="shared" si="13"/>
        <v>3.0535256</v>
      </c>
      <c r="BC10">
        <f t="shared" si="14"/>
        <v>5.0472150999999998</v>
      </c>
      <c r="BD10">
        <f t="shared" si="15"/>
        <v>2.5167834</v>
      </c>
      <c r="BE10">
        <f t="shared" si="16"/>
        <v>3.3239181000000002</v>
      </c>
      <c r="BF10">
        <f t="shared" si="17"/>
        <v>3.8289759999999999</v>
      </c>
      <c r="BG10">
        <f t="shared" ref="BG10:BG12" si="21">AG10</f>
        <v>4.2803186999999996</v>
      </c>
      <c r="BI10" s="9">
        <f t="shared" si="18"/>
        <v>2.5207546750000001</v>
      </c>
      <c r="BJ10" s="9">
        <f t="shared" si="19"/>
        <v>3.1887218500000003</v>
      </c>
      <c r="BK10" s="9">
        <f t="shared" si="20"/>
        <v>4.1674830249999992</v>
      </c>
    </row>
    <row r="11" spans="1:63" x14ac:dyDescent="0.25">
      <c r="A11" t="s">
        <v>7</v>
      </c>
      <c r="B11" s="5">
        <v>22616</v>
      </c>
      <c r="D11">
        <v>4.9988422999999997</v>
      </c>
      <c r="E11" s="9">
        <v>1.9405857</v>
      </c>
      <c r="F11">
        <v>2.0018514999999999</v>
      </c>
      <c r="G11" s="7">
        <v>1.1071256</v>
      </c>
      <c r="H11">
        <v>2.9687714000000001</v>
      </c>
      <c r="I11">
        <v>2.5191357999999999</v>
      </c>
      <c r="J11">
        <v>2.8338999999999999</v>
      </c>
      <c r="K11">
        <v>1.4171381999999999</v>
      </c>
      <c r="L11">
        <v>4.0738003999999997</v>
      </c>
      <c r="M11">
        <v>3.0435607</v>
      </c>
      <c r="N11">
        <v>2.2189576999999998</v>
      </c>
      <c r="O11">
        <v>1.3191979</v>
      </c>
      <c r="P11">
        <v>0.52787488999999999</v>
      </c>
      <c r="Q11">
        <v>5.0535484000000004</v>
      </c>
      <c r="R11">
        <v>2.2926630000000001</v>
      </c>
      <c r="S11">
        <v>1.1474949999999999</v>
      </c>
      <c r="T11">
        <v>5.2795003999999999</v>
      </c>
      <c r="U11">
        <v>2.5048588000000001</v>
      </c>
      <c r="V11">
        <v>2.2726079000000001</v>
      </c>
      <c r="W11">
        <v>1.5410980999999999</v>
      </c>
      <c r="X11">
        <v>2.4269069999999999</v>
      </c>
      <c r="Y11">
        <v>3.2831777</v>
      </c>
      <c r="Z11">
        <v>2.0731025999999999</v>
      </c>
      <c r="AA11">
        <v>0.91148185999999998</v>
      </c>
      <c r="AB11">
        <v>14.313889</v>
      </c>
      <c r="AC11">
        <v>3.8170427</v>
      </c>
      <c r="AD11">
        <v>1.8333339</v>
      </c>
      <c r="AE11">
        <v>1.1557143999999999</v>
      </c>
      <c r="AF11">
        <v>7.8776660999999999</v>
      </c>
      <c r="AG11">
        <v>4.2586012000000002</v>
      </c>
      <c r="AH11">
        <v>2.2692529000000001</v>
      </c>
      <c r="AI11">
        <v>1.2840961</v>
      </c>
      <c r="AL11">
        <f t="shared" si="0"/>
        <v>1.1071256</v>
      </c>
      <c r="AM11">
        <f t="shared" si="1"/>
        <v>1.4171381999999999</v>
      </c>
      <c r="AN11">
        <f t="shared" si="2"/>
        <v>1.3191979</v>
      </c>
      <c r="AO11">
        <f t="shared" si="3"/>
        <v>1.1474949999999999</v>
      </c>
      <c r="AP11">
        <f t="shared" si="4"/>
        <v>1.5410980999999999</v>
      </c>
      <c r="AQ11">
        <f t="shared" si="5"/>
        <v>0.91148185999999998</v>
      </c>
      <c r="AR11">
        <f t="shared" si="6"/>
        <v>1.1557143999999999</v>
      </c>
      <c r="AS11">
        <f t="shared" si="7"/>
        <v>1.2840961</v>
      </c>
      <c r="AU11" s="7">
        <f t="shared" si="8"/>
        <v>1.1172179500000001</v>
      </c>
      <c r="AV11" s="7">
        <f t="shared" si="9"/>
        <v>1.2199052500000001</v>
      </c>
      <c r="AW11" s="7">
        <f t="shared" si="10"/>
        <v>1.3926531249999998</v>
      </c>
      <c r="AZ11">
        <f t="shared" si="11"/>
        <v>1.9405857</v>
      </c>
      <c r="BA11">
        <f t="shared" si="12"/>
        <v>2.5191357999999999</v>
      </c>
      <c r="BB11">
        <f t="shared" si="13"/>
        <v>3.0435607</v>
      </c>
      <c r="BC11">
        <f t="shared" si="14"/>
        <v>5.0535484000000004</v>
      </c>
      <c r="BD11">
        <f t="shared" si="15"/>
        <v>2.5048588000000001</v>
      </c>
      <c r="BE11">
        <f t="shared" si="16"/>
        <v>3.2831777</v>
      </c>
      <c r="BF11">
        <f t="shared" si="17"/>
        <v>3.8170427</v>
      </c>
      <c r="BG11">
        <f t="shared" si="21"/>
        <v>4.2586012000000002</v>
      </c>
      <c r="BI11" s="9">
        <f t="shared" si="18"/>
        <v>2.50842805</v>
      </c>
      <c r="BJ11" s="9">
        <f t="shared" si="19"/>
        <v>3.1633692</v>
      </c>
      <c r="BK11" s="9">
        <f t="shared" si="20"/>
        <v>4.1482115750000004</v>
      </c>
    </row>
    <row r="12" spans="1:63" x14ac:dyDescent="0.25">
      <c r="A12" t="s">
        <v>8</v>
      </c>
      <c r="B12" s="5">
        <v>22706</v>
      </c>
      <c r="D12">
        <v>4.1134423</v>
      </c>
      <c r="E12" s="9">
        <v>1.9268121</v>
      </c>
      <c r="F12">
        <v>1.2237515000000001</v>
      </c>
      <c r="G12" s="7">
        <v>1.1888262000000001</v>
      </c>
      <c r="H12">
        <v>0.44657137000000002</v>
      </c>
      <c r="I12">
        <v>2.4979315999999998</v>
      </c>
      <c r="J12">
        <v>1.4501999999999999</v>
      </c>
      <c r="K12">
        <v>1.3464746999999999</v>
      </c>
      <c r="L12">
        <v>4.4719004</v>
      </c>
      <c r="M12">
        <v>3.0629094000000001</v>
      </c>
      <c r="N12">
        <v>1.2336577</v>
      </c>
      <c r="O12">
        <v>1.2669087999999999</v>
      </c>
      <c r="P12">
        <v>3.5042251000000002</v>
      </c>
      <c r="Q12">
        <v>5.0407652000000001</v>
      </c>
      <c r="R12">
        <v>0.64626300000000003</v>
      </c>
      <c r="S12">
        <v>1.1922845</v>
      </c>
      <c r="T12">
        <v>3.5756003999999999</v>
      </c>
      <c r="U12">
        <v>2.5133128</v>
      </c>
      <c r="V12">
        <v>1.3114079000000001</v>
      </c>
      <c r="W12">
        <v>1.2485637000000001</v>
      </c>
      <c r="X12">
        <v>7.319807</v>
      </c>
      <c r="Y12">
        <v>3.2690144999999999</v>
      </c>
      <c r="Z12">
        <v>1.4646026000000001</v>
      </c>
      <c r="AA12">
        <v>0.92889012999999998</v>
      </c>
      <c r="AB12">
        <v>1.707889</v>
      </c>
      <c r="AC12">
        <v>3.7754086999999998</v>
      </c>
      <c r="AD12">
        <v>0.85873392000000004</v>
      </c>
      <c r="AE12">
        <v>1.1492458000000001</v>
      </c>
      <c r="AF12">
        <v>6.0993661000000001</v>
      </c>
      <c r="AG12">
        <v>4.2126695999999999</v>
      </c>
      <c r="AH12">
        <v>1.5114529000000001</v>
      </c>
      <c r="AI12">
        <v>1.2966629999999999</v>
      </c>
      <c r="AL12">
        <f t="shared" si="0"/>
        <v>1.1888262000000001</v>
      </c>
      <c r="AM12">
        <f t="shared" si="1"/>
        <v>1.3464746999999999</v>
      </c>
      <c r="AN12">
        <f t="shared" si="2"/>
        <v>1.2669087999999999</v>
      </c>
      <c r="AO12">
        <f t="shared" si="3"/>
        <v>1.1922845</v>
      </c>
      <c r="AP12">
        <f t="shared" si="4"/>
        <v>1.2485637000000001</v>
      </c>
      <c r="AQ12">
        <f t="shared" si="5"/>
        <v>0.92889012999999998</v>
      </c>
      <c r="AR12">
        <f t="shared" si="6"/>
        <v>1.1492458000000001</v>
      </c>
      <c r="AS12">
        <f t="shared" si="7"/>
        <v>1.2966629999999999</v>
      </c>
      <c r="AU12" s="7">
        <f t="shared" si="8"/>
        <v>1.1591409000000001</v>
      </c>
      <c r="AV12" s="7">
        <f t="shared" si="9"/>
        <v>1.2204241</v>
      </c>
      <c r="AW12" s="7">
        <f t="shared" si="10"/>
        <v>1.2892244499999999</v>
      </c>
      <c r="AZ12">
        <f t="shared" si="11"/>
        <v>1.9268121</v>
      </c>
      <c r="BA12">
        <f t="shared" si="12"/>
        <v>2.4979315999999998</v>
      </c>
      <c r="BB12">
        <f t="shared" si="13"/>
        <v>3.0629094000000001</v>
      </c>
      <c r="BC12">
        <f t="shared" si="14"/>
        <v>5.0407652000000001</v>
      </c>
      <c r="BD12">
        <f t="shared" si="15"/>
        <v>2.5133128</v>
      </c>
      <c r="BE12">
        <f t="shared" si="16"/>
        <v>3.2690144999999999</v>
      </c>
      <c r="BF12">
        <f t="shared" si="17"/>
        <v>3.7754086999999998</v>
      </c>
      <c r="BG12">
        <f t="shared" si="21"/>
        <v>4.2126695999999999</v>
      </c>
      <c r="BI12" s="9">
        <f t="shared" si="18"/>
        <v>2.5017768999999999</v>
      </c>
      <c r="BJ12" s="9">
        <f t="shared" si="19"/>
        <v>3.1659619499999998</v>
      </c>
      <c r="BK12" s="9">
        <f t="shared" si="20"/>
        <v>4.1033543750000003</v>
      </c>
    </row>
    <row r="13" spans="1:63" x14ac:dyDescent="0.25">
      <c r="A13" t="s">
        <v>9</v>
      </c>
      <c r="B13" s="5">
        <v>22798</v>
      </c>
      <c r="C13" s="4">
        <v>1962</v>
      </c>
      <c r="D13">
        <v>1.2599423000000001</v>
      </c>
      <c r="E13" s="9">
        <v>1.9156062</v>
      </c>
      <c r="F13">
        <v>2.6381515000000002</v>
      </c>
      <c r="G13" s="7">
        <v>1.277326</v>
      </c>
      <c r="H13">
        <v>1.3715286</v>
      </c>
      <c r="I13">
        <v>2.4896167</v>
      </c>
      <c r="J13">
        <v>2.1440999999999999</v>
      </c>
      <c r="K13">
        <v>1.3426886</v>
      </c>
      <c r="L13">
        <v>3.7459004</v>
      </c>
      <c r="M13">
        <v>3.0654792999999998</v>
      </c>
      <c r="N13">
        <v>2.8851577000000002</v>
      </c>
      <c r="O13">
        <v>1.2735472999999999</v>
      </c>
      <c r="P13">
        <v>1.8016251000000001</v>
      </c>
      <c r="Q13">
        <v>4.9540682</v>
      </c>
      <c r="R13">
        <v>2.2558630000000002</v>
      </c>
      <c r="S13">
        <v>1.2050240999999999</v>
      </c>
      <c r="T13">
        <v>1.9827003999999999</v>
      </c>
      <c r="U13">
        <v>2.5445083999999998</v>
      </c>
      <c r="V13" s="3">
        <v>2.6845078999999998</v>
      </c>
      <c r="W13">
        <v>1.8755850000000001</v>
      </c>
      <c r="X13">
        <v>0.23729295</v>
      </c>
      <c r="Y13">
        <v>3.2572307</v>
      </c>
      <c r="Z13">
        <v>2.6151026000000002</v>
      </c>
      <c r="AA13">
        <v>0.97885538999999999</v>
      </c>
      <c r="AB13">
        <v>1.919889</v>
      </c>
      <c r="AC13">
        <v>3.7641301</v>
      </c>
      <c r="AD13">
        <v>2.3783338999999999</v>
      </c>
      <c r="AE13">
        <v>1.2201362</v>
      </c>
      <c r="AF13">
        <v>5.9452661000000004</v>
      </c>
      <c r="AG13">
        <v>4.1508877999999996</v>
      </c>
      <c r="AH13">
        <v>2.7220529</v>
      </c>
      <c r="AI13">
        <v>1.3152543999999999</v>
      </c>
      <c r="AL13">
        <f>G13</f>
        <v>1.277326</v>
      </c>
      <c r="AM13">
        <f>K13</f>
        <v>1.3426886</v>
      </c>
      <c r="AN13">
        <f>O13</f>
        <v>1.2735472999999999</v>
      </c>
      <c r="AO13">
        <f>S13</f>
        <v>1.2050240999999999</v>
      </c>
      <c r="AP13">
        <f>W13</f>
        <v>1.8755850000000001</v>
      </c>
      <c r="AQ13">
        <f>AA13</f>
        <v>0.97885538999999999</v>
      </c>
      <c r="AR13">
        <f>AE13</f>
        <v>1.2201362</v>
      </c>
      <c r="AS13">
        <f>AI13</f>
        <v>1.3152543999999999</v>
      </c>
      <c r="AU13" s="7">
        <f>_xlfn.PERCENTILE.EXC(AL13:AS13,0.25)</f>
        <v>1.2088021250000001</v>
      </c>
      <c r="AV13" s="7">
        <f>_xlfn.PERCENTILE.EXC(AL13:AS13,0.5)</f>
        <v>1.2754366500000001</v>
      </c>
      <c r="AW13" s="7">
        <f>_xlfn.PERCENTILE.EXC(AL13:AS13,0.75)</f>
        <v>1.33583005</v>
      </c>
      <c r="AZ13">
        <f>E13</f>
        <v>1.9156062</v>
      </c>
      <c r="BA13">
        <f>I13</f>
        <v>2.4896167</v>
      </c>
      <c r="BB13">
        <f>M13</f>
        <v>3.0654792999999998</v>
      </c>
      <c r="BC13">
        <f>Q13</f>
        <v>4.9540682</v>
      </c>
      <c r="BD13">
        <f>U13</f>
        <v>2.5445083999999998</v>
      </c>
      <c r="BE13">
        <f>Y13</f>
        <v>3.2572307</v>
      </c>
      <c r="BF13">
        <f>AC13</f>
        <v>3.7641301</v>
      </c>
      <c r="BG13">
        <f>AG13</f>
        <v>4.1508877999999996</v>
      </c>
      <c r="BI13" s="9">
        <f>_xlfn.PERCENTILE.EXC(AZ13:BG13,0.25)</f>
        <v>2.5033396249999997</v>
      </c>
      <c r="BJ13" s="9">
        <f>_xlfn.PERCENTILE.EXC(AZ13:BG13,0.5)</f>
        <v>3.1613549999999999</v>
      </c>
      <c r="BK13" s="9">
        <f>_xlfn.PERCENTILE.EXC(AZ13:BG13,0.75)</f>
        <v>4.0541983749999995</v>
      </c>
    </row>
    <row r="14" spans="1:63" x14ac:dyDescent="0.25">
      <c r="A14" t="s">
        <v>10</v>
      </c>
      <c r="B14" s="5">
        <v>22890</v>
      </c>
      <c r="D14">
        <v>0.76534228999999998</v>
      </c>
      <c r="E14" s="9">
        <v>1.9269404000000001</v>
      </c>
      <c r="F14">
        <v>2.4721514999999998</v>
      </c>
      <c r="G14" s="7">
        <v>1.2093301999999999</v>
      </c>
      <c r="H14">
        <v>9.3628634000000002E-2</v>
      </c>
      <c r="I14">
        <v>2.4953650000000001</v>
      </c>
      <c r="J14">
        <v>2.4464000000000001</v>
      </c>
      <c r="K14">
        <v>1.2655466</v>
      </c>
      <c r="L14">
        <v>3.0529004</v>
      </c>
      <c r="M14">
        <v>3.0636144999999999</v>
      </c>
      <c r="N14">
        <v>2.7862577000000002</v>
      </c>
      <c r="O14">
        <v>1.2748790999999999</v>
      </c>
      <c r="P14">
        <v>7.1217250999999999</v>
      </c>
      <c r="Q14">
        <v>4.9732301999999997</v>
      </c>
      <c r="R14">
        <v>2.303563</v>
      </c>
      <c r="S14">
        <v>1.2012833999999999</v>
      </c>
      <c r="T14">
        <v>9.3500441000000004E-2</v>
      </c>
      <c r="U14">
        <v>2.6005175999999999</v>
      </c>
      <c r="V14" s="3">
        <v>2.7514078999999998</v>
      </c>
      <c r="W14">
        <v>1.3523693999999999</v>
      </c>
      <c r="X14">
        <v>2.0810070000000001</v>
      </c>
      <c r="Y14">
        <v>3.3059099999999999</v>
      </c>
      <c r="Z14">
        <v>2.2523026000000002</v>
      </c>
      <c r="AA14">
        <v>1.1236143999999999</v>
      </c>
      <c r="AB14">
        <v>1.229889</v>
      </c>
      <c r="AC14">
        <v>3.7257104000000001</v>
      </c>
      <c r="AD14">
        <v>2.4124338999999999</v>
      </c>
      <c r="AE14">
        <v>1.2100864</v>
      </c>
      <c r="AF14">
        <v>6.4251661000000002</v>
      </c>
      <c r="AG14">
        <v>4.1335034999999998</v>
      </c>
      <c r="AH14">
        <v>2.6589529000000001</v>
      </c>
      <c r="AI14">
        <v>1.2619634</v>
      </c>
      <c r="AL14">
        <f t="shared" ref="AL14:AL77" si="22">G14</f>
        <v>1.2093301999999999</v>
      </c>
      <c r="AM14">
        <f t="shared" ref="AM14:AM77" si="23">K14</f>
        <v>1.2655466</v>
      </c>
      <c r="AN14">
        <f t="shared" ref="AN14:AN77" si="24">O14</f>
        <v>1.2748790999999999</v>
      </c>
      <c r="AO14">
        <f t="shared" ref="AO14:AO77" si="25">S14</f>
        <v>1.2012833999999999</v>
      </c>
      <c r="AP14">
        <f t="shared" ref="AP14:AP77" si="26">W14</f>
        <v>1.3523693999999999</v>
      </c>
      <c r="AQ14">
        <f t="shared" ref="AQ14:AQ77" si="27">AA14</f>
        <v>1.1236143999999999</v>
      </c>
      <c r="AR14">
        <f t="shared" ref="AR14:AR77" si="28">AE14</f>
        <v>1.2100864</v>
      </c>
      <c r="AS14">
        <f t="shared" ref="AS14:AS77" si="29">AI14</f>
        <v>1.2619634</v>
      </c>
      <c r="AU14" s="7">
        <f t="shared" ref="AU14:AU77" si="30">_xlfn.PERCENTILE.EXC(AL14:AS14,0.25)</f>
        <v>1.2032950999999998</v>
      </c>
      <c r="AV14" s="7">
        <f t="shared" ref="AV14:AV77" si="31">_xlfn.PERCENTILE.EXC(AL14:AS14,0.5)</f>
        <v>1.2360248999999999</v>
      </c>
      <c r="AW14" s="7">
        <f t="shared" ref="AW14:AW77" si="32">_xlfn.PERCENTILE.EXC(AL14:AS14,0.75)</f>
        <v>1.2725459749999999</v>
      </c>
      <c r="AZ14">
        <f t="shared" ref="AZ14:AZ77" si="33">E14</f>
        <v>1.9269404000000001</v>
      </c>
      <c r="BA14">
        <f t="shared" ref="BA14:BA77" si="34">I14</f>
        <v>2.4953650000000001</v>
      </c>
      <c r="BB14">
        <f t="shared" ref="BB14:BB77" si="35">M14</f>
        <v>3.0636144999999999</v>
      </c>
      <c r="BC14">
        <f t="shared" ref="BC14:BC77" si="36">Q14</f>
        <v>4.9732301999999997</v>
      </c>
      <c r="BD14">
        <f t="shared" ref="BD14:BD77" si="37">U14</f>
        <v>2.6005175999999999</v>
      </c>
      <c r="BE14">
        <f t="shared" ref="BE14:BE77" si="38">Y14</f>
        <v>3.3059099999999999</v>
      </c>
      <c r="BF14">
        <f t="shared" ref="BF14:BF77" si="39">AC14</f>
        <v>3.7257104000000001</v>
      </c>
      <c r="BG14">
        <f t="shared" ref="BG14:BG77" si="40">AG14</f>
        <v>4.1335034999999998</v>
      </c>
      <c r="BI14" s="9">
        <f t="shared" ref="BI14:BI77" si="41">_xlfn.PERCENTILE.EXC(AZ14:BG14,0.25)</f>
        <v>2.5216531500000001</v>
      </c>
      <c r="BJ14" s="9">
        <f t="shared" ref="BJ14:BJ77" si="42">_xlfn.PERCENTILE.EXC(AZ14:BG14,0.5)</f>
        <v>3.1847622499999999</v>
      </c>
      <c r="BK14" s="9">
        <f t="shared" ref="BK14:BK77" si="43">_xlfn.PERCENTILE.EXC(AZ14:BG14,0.75)</f>
        <v>4.031555225</v>
      </c>
    </row>
    <row r="15" spans="1:63" x14ac:dyDescent="0.25">
      <c r="A15" t="s">
        <v>11</v>
      </c>
      <c r="B15" s="5">
        <v>22981</v>
      </c>
      <c r="D15">
        <v>1.4777577</v>
      </c>
      <c r="E15" s="9">
        <v>1.9637481999999999</v>
      </c>
      <c r="F15">
        <v>2.5184514999999998</v>
      </c>
      <c r="G15" s="7">
        <v>1.2433014</v>
      </c>
      <c r="H15">
        <v>3.7741714000000002</v>
      </c>
      <c r="I15">
        <v>2.5115142000000001</v>
      </c>
      <c r="J15">
        <v>2.1107</v>
      </c>
      <c r="K15">
        <v>1.2290141000000001</v>
      </c>
      <c r="L15">
        <v>2.3109004</v>
      </c>
      <c r="M15">
        <v>3.0750223000000001</v>
      </c>
      <c r="N15">
        <v>2.8162577</v>
      </c>
      <c r="O15">
        <v>1.3552599000000001</v>
      </c>
      <c r="P15">
        <v>3.2117749</v>
      </c>
      <c r="Q15">
        <v>4.9602151000000001</v>
      </c>
      <c r="R15">
        <v>2.5689630000000001</v>
      </c>
      <c r="S15">
        <v>1.1836329999999999</v>
      </c>
      <c r="T15">
        <v>3.6609004000000001</v>
      </c>
      <c r="U15">
        <v>2.6375101999999999</v>
      </c>
      <c r="V15" s="3">
        <v>2.7875079</v>
      </c>
      <c r="W15">
        <v>1.3460882999999999</v>
      </c>
      <c r="X15">
        <v>4.9164070000000004</v>
      </c>
      <c r="Y15">
        <v>3.3484503000000001</v>
      </c>
      <c r="Z15">
        <v>2.3038026</v>
      </c>
      <c r="AA15">
        <v>1.0206573999999999</v>
      </c>
      <c r="AB15">
        <v>4.6419889999999997</v>
      </c>
      <c r="AC15">
        <v>3.7109226</v>
      </c>
      <c r="AD15">
        <v>2.6376339</v>
      </c>
      <c r="AE15">
        <v>1.2046247000000001</v>
      </c>
      <c r="AF15">
        <v>2.1812339000000001</v>
      </c>
      <c r="AG15">
        <v>4.1813453000000003</v>
      </c>
      <c r="AH15">
        <v>2.6099529000000001</v>
      </c>
      <c r="AI15">
        <v>1.2090544000000001</v>
      </c>
      <c r="AL15">
        <f t="shared" si="22"/>
        <v>1.2433014</v>
      </c>
      <c r="AM15">
        <f t="shared" si="23"/>
        <v>1.2290141000000001</v>
      </c>
      <c r="AN15">
        <f t="shared" si="24"/>
        <v>1.3552599000000001</v>
      </c>
      <c r="AO15">
        <f t="shared" si="25"/>
        <v>1.1836329999999999</v>
      </c>
      <c r="AP15">
        <f t="shared" si="26"/>
        <v>1.3460882999999999</v>
      </c>
      <c r="AQ15">
        <f t="shared" si="27"/>
        <v>1.0206573999999999</v>
      </c>
      <c r="AR15">
        <f t="shared" si="28"/>
        <v>1.2046247000000001</v>
      </c>
      <c r="AS15">
        <f t="shared" si="29"/>
        <v>1.2090544000000001</v>
      </c>
      <c r="AU15" s="7">
        <f t="shared" si="30"/>
        <v>1.1888809249999999</v>
      </c>
      <c r="AV15" s="7">
        <f t="shared" si="31"/>
        <v>1.21903425</v>
      </c>
      <c r="AW15" s="7">
        <f t="shared" si="32"/>
        <v>1.3203915749999999</v>
      </c>
      <c r="AZ15">
        <f t="shared" si="33"/>
        <v>1.9637481999999999</v>
      </c>
      <c r="BA15">
        <f t="shared" si="34"/>
        <v>2.5115142000000001</v>
      </c>
      <c r="BB15">
        <f t="shared" si="35"/>
        <v>3.0750223000000001</v>
      </c>
      <c r="BC15">
        <f t="shared" si="36"/>
        <v>4.9602151000000001</v>
      </c>
      <c r="BD15">
        <f t="shared" si="37"/>
        <v>2.6375101999999999</v>
      </c>
      <c r="BE15">
        <f t="shared" si="38"/>
        <v>3.3484503000000001</v>
      </c>
      <c r="BF15">
        <f t="shared" si="39"/>
        <v>3.7109226</v>
      </c>
      <c r="BG15">
        <f t="shared" si="40"/>
        <v>4.1813453000000003</v>
      </c>
      <c r="BI15" s="9">
        <f t="shared" si="41"/>
        <v>2.5430131999999999</v>
      </c>
      <c r="BJ15" s="9">
        <f t="shared" si="42"/>
        <v>3.2117363000000001</v>
      </c>
      <c r="BK15" s="9">
        <f t="shared" si="43"/>
        <v>4.0637396250000002</v>
      </c>
    </row>
    <row r="16" spans="1:63" x14ac:dyDescent="0.25">
      <c r="A16" t="s">
        <v>12</v>
      </c>
      <c r="B16" s="5">
        <v>23071</v>
      </c>
      <c r="D16">
        <v>1.3994423</v>
      </c>
      <c r="E16" s="9">
        <v>1.9917522999999999</v>
      </c>
      <c r="F16">
        <v>1.5426515000000001</v>
      </c>
      <c r="G16" s="7">
        <v>1.2089977999999999</v>
      </c>
      <c r="H16">
        <v>0.27217137000000002</v>
      </c>
      <c r="I16">
        <v>2.5167856999999998</v>
      </c>
      <c r="J16">
        <v>2.2871000000000001</v>
      </c>
      <c r="K16">
        <v>1.2295035000000001</v>
      </c>
      <c r="L16">
        <v>9.3844995999999998</v>
      </c>
      <c r="M16">
        <v>3.1610548000000001</v>
      </c>
      <c r="N16">
        <v>1.8107576999999999</v>
      </c>
      <c r="O16">
        <v>2.2707326999999999</v>
      </c>
      <c r="P16">
        <v>16.588875000000002</v>
      </c>
      <c r="Q16">
        <v>4.9626235000000003</v>
      </c>
      <c r="R16">
        <v>1.793363</v>
      </c>
      <c r="S16">
        <v>1.1966213000000001</v>
      </c>
      <c r="T16">
        <v>0.34570044</v>
      </c>
      <c r="U16">
        <v>2.6941237</v>
      </c>
      <c r="V16" s="3">
        <v>1.6437079000000001</v>
      </c>
      <c r="W16">
        <v>1.2997954</v>
      </c>
      <c r="X16">
        <v>0.74169295000000002</v>
      </c>
      <c r="Y16">
        <v>3.2380042000000002</v>
      </c>
      <c r="Z16">
        <v>1.2657026</v>
      </c>
      <c r="AA16">
        <v>1.088549</v>
      </c>
      <c r="AB16">
        <v>1.800289</v>
      </c>
      <c r="AC16">
        <v>3.7053916999999998</v>
      </c>
      <c r="AD16">
        <v>1.8710339</v>
      </c>
      <c r="AE16">
        <v>1.1953324999999999</v>
      </c>
      <c r="AF16">
        <v>19.121365999999998</v>
      </c>
      <c r="AG16">
        <v>4.2562996000000002</v>
      </c>
      <c r="AH16">
        <v>1.8752529</v>
      </c>
      <c r="AI16">
        <v>1.2130202999999999</v>
      </c>
      <c r="AL16">
        <f t="shared" si="22"/>
        <v>1.2089977999999999</v>
      </c>
      <c r="AM16">
        <f t="shared" si="23"/>
        <v>1.2295035000000001</v>
      </c>
      <c r="AN16">
        <f t="shared" si="24"/>
        <v>2.2707326999999999</v>
      </c>
      <c r="AO16">
        <f t="shared" si="25"/>
        <v>1.1966213000000001</v>
      </c>
      <c r="AP16">
        <f t="shared" si="26"/>
        <v>1.2997954</v>
      </c>
      <c r="AQ16">
        <f t="shared" si="27"/>
        <v>1.088549</v>
      </c>
      <c r="AR16">
        <f t="shared" si="28"/>
        <v>1.1953324999999999</v>
      </c>
      <c r="AS16">
        <f t="shared" si="29"/>
        <v>1.2130202999999999</v>
      </c>
      <c r="AU16" s="7">
        <f t="shared" si="30"/>
        <v>1.1956547</v>
      </c>
      <c r="AV16" s="7">
        <f t="shared" si="31"/>
        <v>1.2110090499999999</v>
      </c>
      <c r="AW16" s="7">
        <f t="shared" si="32"/>
        <v>1.2822224250000001</v>
      </c>
      <c r="AZ16">
        <f t="shared" si="33"/>
        <v>1.9917522999999999</v>
      </c>
      <c r="BA16">
        <f t="shared" si="34"/>
        <v>2.5167856999999998</v>
      </c>
      <c r="BB16">
        <f t="shared" si="35"/>
        <v>3.1610548000000001</v>
      </c>
      <c r="BC16">
        <f t="shared" si="36"/>
        <v>4.9626235000000003</v>
      </c>
      <c r="BD16">
        <f t="shared" si="37"/>
        <v>2.6941237</v>
      </c>
      <c r="BE16">
        <f t="shared" si="38"/>
        <v>3.2380042000000002</v>
      </c>
      <c r="BF16">
        <f t="shared" si="39"/>
        <v>3.7053916999999998</v>
      </c>
      <c r="BG16">
        <f t="shared" si="40"/>
        <v>4.2562996000000002</v>
      </c>
      <c r="BI16" s="9">
        <f t="shared" si="41"/>
        <v>2.5611202</v>
      </c>
      <c r="BJ16" s="9">
        <f t="shared" si="42"/>
        <v>3.1995295000000001</v>
      </c>
      <c r="BK16" s="9">
        <f t="shared" si="43"/>
        <v>4.1185726250000005</v>
      </c>
    </row>
    <row r="17" spans="1:63" x14ac:dyDescent="0.25">
      <c r="A17" t="s">
        <v>13</v>
      </c>
      <c r="B17" s="5">
        <v>23163</v>
      </c>
      <c r="D17">
        <v>2.1537423000000002</v>
      </c>
      <c r="E17" s="9">
        <v>2.0159511999999999</v>
      </c>
      <c r="F17">
        <v>2.6384514999999999</v>
      </c>
      <c r="G17" s="7">
        <v>1.2124621</v>
      </c>
      <c r="H17">
        <v>14.468228999999999</v>
      </c>
      <c r="I17">
        <v>2.5405875</v>
      </c>
      <c r="J17">
        <v>2.2768999999999999</v>
      </c>
      <c r="K17">
        <v>1.2589699000000001</v>
      </c>
      <c r="L17">
        <v>14.8094</v>
      </c>
      <c r="M17">
        <v>3.1735191</v>
      </c>
      <c r="N17">
        <v>2.5908576999999999</v>
      </c>
      <c r="O17">
        <v>1.3072918</v>
      </c>
      <c r="P17">
        <v>15.200925</v>
      </c>
      <c r="Q17">
        <v>4.9107949</v>
      </c>
      <c r="R17">
        <v>2.840363</v>
      </c>
      <c r="S17">
        <v>1.2385997</v>
      </c>
      <c r="T17">
        <v>8.5172004000000001</v>
      </c>
      <c r="U17">
        <v>2.7485080000000002</v>
      </c>
      <c r="V17" s="3">
        <v>2.8567079</v>
      </c>
      <c r="W17">
        <v>1.3376178999999999</v>
      </c>
      <c r="X17">
        <v>2.6882069999999998</v>
      </c>
      <c r="Y17">
        <v>3.2207669000000001</v>
      </c>
      <c r="Z17">
        <v>2.3729026000000002</v>
      </c>
      <c r="AA17">
        <v>1.1298633</v>
      </c>
      <c r="AB17">
        <v>7.971489</v>
      </c>
      <c r="AC17">
        <v>3.7138786000000001</v>
      </c>
      <c r="AD17">
        <v>2.9184339000000001</v>
      </c>
      <c r="AE17">
        <v>1.2411795999999999</v>
      </c>
      <c r="AF17">
        <v>2.9214338999999998</v>
      </c>
      <c r="AG17">
        <v>4.2347973000000003</v>
      </c>
      <c r="AH17">
        <v>2.7829529000000002</v>
      </c>
      <c r="AI17">
        <v>1.2052352</v>
      </c>
      <c r="AL17">
        <f t="shared" si="22"/>
        <v>1.2124621</v>
      </c>
      <c r="AM17">
        <f t="shared" si="23"/>
        <v>1.2589699000000001</v>
      </c>
      <c r="AN17">
        <f t="shared" si="24"/>
        <v>1.3072918</v>
      </c>
      <c r="AO17">
        <f t="shared" si="25"/>
        <v>1.2385997</v>
      </c>
      <c r="AP17">
        <f t="shared" si="26"/>
        <v>1.3376178999999999</v>
      </c>
      <c r="AQ17">
        <f t="shared" si="27"/>
        <v>1.1298633</v>
      </c>
      <c r="AR17">
        <f t="shared" si="28"/>
        <v>1.2411795999999999</v>
      </c>
      <c r="AS17">
        <f t="shared" si="29"/>
        <v>1.2052352</v>
      </c>
      <c r="AU17" s="7">
        <f t="shared" si="30"/>
        <v>1.207041925</v>
      </c>
      <c r="AV17" s="7">
        <f t="shared" si="31"/>
        <v>1.2398896499999998</v>
      </c>
      <c r="AW17" s="7">
        <f t="shared" si="32"/>
        <v>1.2952113249999999</v>
      </c>
      <c r="AZ17">
        <f t="shared" si="33"/>
        <v>2.0159511999999999</v>
      </c>
      <c r="BA17">
        <f t="shared" si="34"/>
        <v>2.5405875</v>
      </c>
      <c r="BB17">
        <f t="shared" si="35"/>
        <v>3.1735191</v>
      </c>
      <c r="BC17">
        <f t="shared" si="36"/>
        <v>4.9107949</v>
      </c>
      <c r="BD17">
        <f t="shared" si="37"/>
        <v>2.7485080000000002</v>
      </c>
      <c r="BE17">
        <f t="shared" si="38"/>
        <v>3.2207669000000001</v>
      </c>
      <c r="BF17">
        <f t="shared" si="39"/>
        <v>3.7138786000000001</v>
      </c>
      <c r="BG17">
        <f t="shared" si="40"/>
        <v>4.2347973000000003</v>
      </c>
      <c r="BI17" s="9">
        <f t="shared" si="41"/>
        <v>2.592567625</v>
      </c>
      <c r="BJ17" s="9">
        <f t="shared" si="42"/>
        <v>3.1971430000000001</v>
      </c>
      <c r="BK17" s="9">
        <f t="shared" si="43"/>
        <v>4.1045676250000005</v>
      </c>
    </row>
    <row r="18" spans="1:63" x14ac:dyDescent="0.25">
      <c r="A18" t="s">
        <v>14</v>
      </c>
      <c r="B18" s="5">
        <v>23255</v>
      </c>
      <c r="D18">
        <v>4.7061422999999998</v>
      </c>
      <c r="E18" s="9">
        <v>2.0656094999999999</v>
      </c>
      <c r="F18">
        <v>2.8056515000000002</v>
      </c>
      <c r="G18" s="7">
        <v>1.1981724</v>
      </c>
      <c r="H18">
        <v>0.29957137</v>
      </c>
      <c r="I18">
        <v>2.5347729999999999</v>
      </c>
      <c r="J18">
        <v>2.6023999999999998</v>
      </c>
      <c r="K18">
        <v>1.2539125</v>
      </c>
      <c r="L18">
        <v>10.317</v>
      </c>
      <c r="M18">
        <v>3.1441851999999999</v>
      </c>
      <c r="N18">
        <v>3.0071577</v>
      </c>
      <c r="O18">
        <v>1.2530532000000001</v>
      </c>
      <c r="P18">
        <v>11.295525</v>
      </c>
      <c r="Q18">
        <v>4.7380252</v>
      </c>
      <c r="R18">
        <v>2.9591630000000002</v>
      </c>
      <c r="S18">
        <v>1.2556438999999999</v>
      </c>
      <c r="T18">
        <v>4.2111004000000003</v>
      </c>
      <c r="U18">
        <v>2.7679912</v>
      </c>
      <c r="V18" s="3">
        <v>3.1089079000000002</v>
      </c>
      <c r="W18">
        <v>1.3020248999999999</v>
      </c>
      <c r="X18">
        <v>7.1492951999999999E-2</v>
      </c>
      <c r="Y18">
        <v>3.2355622999999998</v>
      </c>
      <c r="Z18">
        <v>2.6016026000000001</v>
      </c>
      <c r="AA18">
        <v>1.0868694999999999</v>
      </c>
      <c r="AB18">
        <v>7.929989</v>
      </c>
      <c r="AC18">
        <v>3.7170559000000001</v>
      </c>
      <c r="AD18">
        <v>2.9617339</v>
      </c>
      <c r="AE18">
        <v>1.2208508</v>
      </c>
      <c r="AF18">
        <v>5.2862660999999997</v>
      </c>
      <c r="AG18">
        <v>4.2269715999999997</v>
      </c>
      <c r="AH18">
        <v>3.0146529000000002</v>
      </c>
      <c r="AI18">
        <v>1.1821644</v>
      </c>
      <c r="AL18">
        <f t="shared" si="22"/>
        <v>1.1981724</v>
      </c>
      <c r="AM18">
        <f t="shared" si="23"/>
        <v>1.2539125</v>
      </c>
      <c r="AN18">
        <f t="shared" si="24"/>
        <v>1.2530532000000001</v>
      </c>
      <c r="AO18">
        <f t="shared" si="25"/>
        <v>1.2556438999999999</v>
      </c>
      <c r="AP18">
        <f t="shared" si="26"/>
        <v>1.3020248999999999</v>
      </c>
      <c r="AQ18">
        <f t="shared" si="27"/>
        <v>1.0868694999999999</v>
      </c>
      <c r="AR18">
        <f t="shared" si="28"/>
        <v>1.2208508</v>
      </c>
      <c r="AS18">
        <f t="shared" si="29"/>
        <v>1.1821644</v>
      </c>
      <c r="AU18" s="7">
        <f t="shared" si="30"/>
        <v>1.1861664000000001</v>
      </c>
      <c r="AV18" s="7">
        <f t="shared" si="31"/>
        <v>1.2369520000000001</v>
      </c>
      <c r="AW18" s="7">
        <f t="shared" si="32"/>
        <v>1.25521105</v>
      </c>
      <c r="AZ18">
        <f t="shared" si="33"/>
        <v>2.0656094999999999</v>
      </c>
      <c r="BA18">
        <f t="shared" si="34"/>
        <v>2.5347729999999999</v>
      </c>
      <c r="BB18">
        <f t="shared" si="35"/>
        <v>3.1441851999999999</v>
      </c>
      <c r="BC18">
        <f t="shared" si="36"/>
        <v>4.7380252</v>
      </c>
      <c r="BD18">
        <f t="shared" si="37"/>
        <v>2.7679912</v>
      </c>
      <c r="BE18">
        <f t="shared" si="38"/>
        <v>3.2355622999999998</v>
      </c>
      <c r="BF18">
        <f t="shared" si="39"/>
        <v>3.7170559000000001</v>
      </c>
      <c r="BG18">
        <f t="shared" si="40"/>
        <v>4.2269715999999997</v>
      </c>
      <c r="BI18" s="9">
        <f t="shared" si="41"/>
        <v>2.5930775499999998</v>
      </c>
      <c r="BJ18" s="9">
        <f t="shared" si="42"/>
        <v>3.1898737499999998</v>
      </c>
      <c r="BK18" s="9">
        <f t="shared" si="43"/>
        <v>4.0994926749999996</v>
      </c>
    </row>
    <row r="19" spans="1:63" x14ac:dyDescent="0.25">
      <c r="A19" t="s">
        <v>15</v>
      </c>
      <c r="B19" s="5">
        <v>23346</v>
      </c>
      <c r="D19">
        <v>0.18235771000000001</v>
      </c>
      <c r="E19" s="9">
        <v>2.0979914000000002</v>
      </c>
      <c r="F19">
        <v>6.0051541999999999E-2</v>
      </c>
      <c r="G19" s="7">
        <v>1.1687708000000001</v>
      </c>
      <c r="H19">
        <v>6.4563286</v>
      </c>
      <c r="I19">
        <v>2.5362184999999999</v>
      </c>
      <c r="J19">
        <v>6.7199999999999996E-2</v>
      </c>
      <c r="K19">
        <v>1.1792210999999999</v>
      </c>
      <c r="L19">
        <v>1.4219995999999999</v>
      </c>
      <c r="M19">
        <v>3.0731342000000001</v>
      </c>
      <c r="N19">
        <v>0.49835771000000001</v>
      </c>
      <c r="O19">
        <v>1.2139800000000001</v>
      </c>
      <c r="P19">
        <v>0.41497488999999999</v>
      </c>
      <c r="Q19">
        <v>4.5432608999999999</v>
      </c>
      <c r="R19">
        <v>0.17546300000000001</v>
      </c>
      <c r="S19">
        <v>1.2321314999999999</v>
      </c>
      <c r="T19">
        <v>1.7918004000000001</v>
      </c>
      <c r="U19">
        <v>2.8246286</v>
      </c>
      <c r="V19" s="3">
        <v>0.13940793000000001</v>
      </c>
      <c r="W19">
        <v>1.2098153</v>
      </c>
      <c r="X19">
        <v>9.2366069999999993</v>
      </c>
      <c r="Y19">
        <v>3.2757418999999999</v>
      </c>
      <c r="Z19">
        <v>0.15110264000000001</v>
      </c>
      <c r="AA19">
        <v>1.0349406000000001</v>
      </c>
      <c r="AB19">
        <v>9.9192889999999991</v>
      </c>
      <c r="AC19">
        <v>3.7128831</v>
      </c>
      <c r="AD19">
        <v>0.10583392</v>
      </c>
      <c r="AE19">
        <v>1.1685717</v>
      </c>
      <c r="AF19">
        <v>4.1252661000000002</v>
      </c>
      <c r="AG19">
        <v>4.2014851999999996</v>
      </c>
      <c r="AH19">
        <v>0.48115286000000002</v>
      </c>
      <c r="AI19">
        <v>1.1700079000000001</v>
      </c>
      <c r="AL19">
        <f t="shared" si="22"/>
        <v>1.1687708000000001</v>
      </c>
      <c r="AM19">
        <f t="shared" si="23"/>
        <v>1.1792210999999999</v>
      </c>
      <c r="AN19">
        <f t="shared" si="24"/>
        <v>1.2139800000000001</v>
      </c>
      <c r="AO19">
        <f t="shared" si="25"/>
        <v>1.2321314999999999</v>
      </c>
      <c r="AP19">
        <f t="shared" si="26"/>
        <v>1.2098153</v>
      </c>
      <c r="AQ19">
        <f t="shared" si="27"/>
        <v>1.0349406000000001</v>
      </c>
      <c r="AR19">
        <f t="shared" si="28"/>
        <v>1.1685717</v>
      </c>
      <c r="AS19">
        <f t="shared" si="29"/>
        <v>1.1700079000000001</v>
      </c>
      <c r="AU19" s="7">
        <f t="shared" si="30"/>
        <v>1.1686214750000001</v>
      </c>
      <c r="AV19" s="7">
        <f t="shared" si="31"/>
        <v>1.1746145000000001</v>
      </c>
      <c r="AW19" s="7">
        <f t="shared" si="32"/>
        <v>1.2129388250000002</v>
      </c>
      <c r="AZ19">
        <f t="shared" si="33"/>
        <v>2.0979914000000002</v>
      </c>
      <c r="BA19">
        <f t="shared" si="34"/>
        <v>2.5362184999999999</v>
      </c>
      <c r="BB19">
        <f t="shared" si="35"/>
        <v>3.0731342000000001</v>
      </c>
      <c r="BC19">
        <f t="shared" si="36"/>
        <v>4.5432608999999999</v>
      </c>
      <c r="BD19">
        <f t="shared" si="37"/>
        <v>2.8246286</v>
      </c>
      <c r="BE19">
        <f t="shared" si="38"/>
        <v>3.2757418999999999</v>
      </c>
      <c r="BF19">
        <f t="shared" si="39"/>
        <v>3.7128831</v>
      </c>
      <c r="BG19">
        <f t="shared" si="40"/>
        <v>4.2014851999999996</v>
      </c>
      <c r="BI19" s="9">
        <f t="shared" si="41"/>
        <v>2.608321025</v>
      </c>
      <c r="BJ19" s="9">
        <f t="shared" si="42"/>
        <v>3.17443805</v>
      </c>
      <c r="BK19" s="9">
        <f t="shared" si="43"/>
        <v>4.0793346750000001</v>
      </c>
    </row>
    <row r="20" spans="1:63" x14ac:dyDescent="0.25">
      <c r="A20" t="s">
        <v>16</v>
      </c>
      <c r="B20" s="5">
        <v>23437</v>
      </c>
      <c r="D20">
        <v>5.5322423000000001</v>
      </c>
      <c r="E20" s="9">
        <v>2.1247303</v>
      </c>
      <c r="F20">
        <v>2.0156515000000002</v>
      </c>
      <c r="G20" s="7">
        <v>1.1273485000000001</v>
      </c>
      <c r="H20">
        <v>7.0228633999999998E-2</v>
      </c>
      <c r="I20">
        <v>2.5144815999999999</v>
      </c>
      <c r="J20">
        <v>2.5217999999999998</v>
      </c>
      <c r="K20">
        <v>1.1576082000000001</v>
      </c>
      <c r="L20">
        <v>4.7952003999999997</v>
      </c>
      <c r="M20">
        <v>3.0284631000000002</v>
      </c>
      <c r="N20">
        <v>2.0432576999999998</v>
      </c>
      <c r="O20">
        <v>1.1925634000000001</v>
      </c>
      <c r="P20">
        <v>3.1199251000000001</v>
      </c>
      <c r="Q20">
        <v>4.3886159999999999</v>
      </c>
      <c r="R20">
        <v>2.0706630000000001</v>
      </c>
      <c r="S20">
        <v>1.2196473000000001</v>
      </c>
      <c r="T20">
        <v>3.5848004000000002</v>
      </c>
      <c r="U20">
        <v>2.8682591</v>
      </c>
      <c r="V20" s="3">
        <v>2.0771079000000001</v>
      </c>
      <c r="W20">
        <v>1.2083159999999999</v>
      </c>
      <c r="X20">
        <v>6.6596070000000003</v>
      </c>
      <c r="Y20">
        <v>3.2847966</v>
      </c>
      <c r="Z20">
        <v>2.3783026</v>
      </c>
      <c r="AA20">
        <v>1.0233460999999999</v>
      </c>
      <c r="AB20">
        <v>8.9312889999999996</v>
      </c>
      <c r="AC20">
        <v>3.6325452</v>
      </c>
      <c r="AD20">
        <v>1.9773339000000001</v>
      </c>
      <c r="AE20">
        <v>1.197789</v>
      </c>
      <c r="AF20">
        <v>0.99723392</v>
      </c>
      <c r="AG20">
        <v>4.1994784999999997</v>
      </c>
      <c r="AH20">
        <v>2.3111529000000002</v>
      </c>
      <c r="AI20">
        <v>1.1471313000000001</v>
      </c>
      <c r="AL20">
        <f t="shared" si="22"/>
        <v>1.1273485000000001</v>
      </c>
      <c r="AM20">
        <f t="shared" si="23"/>
        <v>1.1576082000000001</v>
      </c>
      <c r="AN20">
        <f t="shared" si="24"/>
        <v>1.1925634000000001</v>
      </c>
      <c r="AO20">
        <f t="shared" si="25"/>
        <v>1.2196473000000001</v>
      </c>
      <c r="AP20">
        <f t="shared" si="26"/>
        <v>1.2083159999999999</v>
      </c>
      <c r="AQ20">
        <f t="shared" si="27"/>
        <v>1.0233460999999999</v>
      </c>
      <c r="AR20">
        <f t="shared" si="28"/>
        <v>1.197789</v>
      </c>
      <c r="AS20">
        <f t="shared" si="29"/>
        <v>1.1471313000000001</v>
      </c>
      <c r="AU20" s="7">
        <f t="shared" si="30"/>
        <v>1.1322942</v>
      </c>
      <c r="AV20" s="7">
        <f t="shared" si="31"/>
        <v>1.1750858000000002</v>
      </c>
      <c r="AW20" s="7">
        <f t="shared" si="32"/>
        <v>1.20568425</v>
      </c>
      <c r="AZ20">
        <f t="shared" si="33"/>
        <v>2.1247303</v>
      </c>
      <c r="BA20">
        <f t="shared" si="34"/>
        <v>2.5144815999999999</v>
      </c>
      <c r="BB20">
        <f t="shared" si="35"/>
        <v>3.0284631000000002</v>
      </c>
      <c r="BC20">
        <f t="shared" si="36"/>
        <v>4.3886159999999999</v>
      </c>
      <c r="BD20">
        <f t="shared" si="37"/>
        <v>2.8682591</v>
      </c>
      <c r="BE20">
        <f t="shared" si="38"/>
        <v>3.2847966</v>
      </c>
      <c r="BF20">
        <f t="shared" si="39"/>
        <v>3.6325452</v>
      </c>
      <c r="BG20">
        <f t="shared" si="40"/>
        <v>4.1994784999999997</v>
      </c>
      <c r="BI20" s="9">
        <f t="shared" si="41"/>
        <v>2.6029259749999998</v>
      </c>
      <c r="BJ20" s="9">
        <f t="shared" si="42"/>
        <v>3.1566298499999998</v>
      </c>
      <c r="BK20" s="9">
        <f t="shared" si="43"/>
        <v>4.057745175</v>
      </c>
    </row>
    <row r="21" spans="1:63" x14ac:dyDescent="0.25">
      <c r="A21" t="s">
        <v>17</v>
      </c>
      <c r="B21" s="5">
        <v>23529</v>
      </c>
      <c r="C21" s="4">
        <v>1964</v>
      </c>
      <c r="D21">
        <v>1.7016423000000001</v>
      </c>
      <c r="E21" s="9">
        <v>2.1393412999999999</v>
      </c>
      <c r="F21">
        <v>2.3394515</v>
      </c>
      <c r="G21" s="7">
        <v>1.1852229000000001</v>
      </c>
      <c r="H21">
        <v>4.5171286000000004</v>
      </c>
      <c r="I21">
        <v>2.4950109</v>
      </c>
      <c r="J21">
        <v>1.8759999999999999</v>
      </c>
      <c r="K21">
        <v>1.1775669</v>
      </c>
      <c r="L21">
        <v>1.1522003999999999</v>
      </c>
      <c r="M21">
        <v>2.9882542000000001</v>
      </c>
      <c r="N21">
        <v>2.5305577000000001</v>
      </c>
      <c r="O21">
        <v>1.2033659999999999</v>
      </c>
      <c r="P21">
        <v>2.5113251000000001</v>
      </c>
      <c r="Q21">
        <v>4.2566129000000004</v>
      </c>
      <c r="R21">
        <v>2.4061629999999998</v>
      </c>
      <c r="S21">
        <v>1.2128466</v>
      </c>
      <c r="T21">
        <v>6.3688995999999998</v>
      </c>
      <c r="U21">
        <v>2.9314748000000002</v>
      </c>
      <c r="V21" s="3">
        <v>2.4514079</v>
      </c>
      <c r="W21">
        <v>1.2123678</v>
      </c>
      <c r="X21">
        <v>1.759093</v>
      </c>
      <c r="Y21">
        <v>3.2852104999999998</v>
      </c>
      <c r="Z21">
        <v>2.2313025999999998</v>
      </c>
      <c r="AA21">
        <v>1.0293916000000001</v>
      </c>
      <c r="AB21">
        <v>5.9042890000000003</v>
      </c>
      <c r="AC21">
        <v>3.5858805999999999</v>
      </c>
      <c r="AD21">
        <v>2.3138339000000001</v>
      </c>
      <c r="AE21">
        <v>1.2072236999999999</v>
      </c>
      <c r="AF21">
        <v>3.2854660999999998</v>
      </c>
      <c r="AG21">
        <v>4.2959426000000001</v>
      </c>
      <c r="AH21">
        <v>2.6639529</v>
      </c>
      <c r="AI21">
        <v>1.1297762</v>
      </c>
      <c r="AL21">
        <f t="shared" si="22"/>
        <v>1.1852229000000001</v>
      </c>
      <c r="AM21">
        <f t="shared" si="23"/>
        <v>1.1775669</v>
      </c>
      <c r="AN21">
        <f t="shared" si="24"/>
        <v>1.2033659999999999</v>
      </c>
      <c r="AO21">
        <f t="shared" si="25"/>
        <v>1.2128466</v>
      </c>
      <c r="AP21">
        <f t="shared" si="26"/>
        <v>1.2123678</v>
      </c>
      <c r="AQ21">
        <f t="shared" si="27"/>
        <v>1.0293916000000001</v>
      </c>
      <c r="AR21">
        <f t="shared" si="28"/>
        <v>1.2072236999999999</v>
      </c>
      <c r="AS21">
        <f t="shared" si="29"/>
        <v>1.1297762</v>
      </c>
      <c r="AU21" s="7">
        <f t="shared" si="30"/>
        <v>1.1417238750000001</v>
      </c>
      <c r="AV21" s="7">
        <f t="shared" si="31"/>
        <v>1.1942944500000001</v>
      </c>
      <c r="AW21" s="7">
        <f t="shared" si="32"/>
        <v>1.211081775</v>
      </c>
      <c r="AZ21">
        <f t="shared" si="33"/>
        <v>2.1393412999999999</v>
      </c>
      <c r="BA21">
        <f t="shared" si="34"/>
        <v>2.4950109</v>
      </c>
      <c r="BB21">
        <f t="shared" si="35"/>
        <v>2.9882542000000001</v>
      </c>
      <c r="BC21">
        <f t="shared" si="36"/>
        <v>4.2566129000000004</v>
      </c>
      <c r="BD21">
        <f t="shared" si="37"/>
        <v>2.9314748000000002</v>
      </c>
      <c r="BE21">
        <f t="shared" si="38"/>
        <v>3.2852104999999998</v>
      </c>
      <c r="BF21">
        <f t="shared" si="39"/>
        <v>3.5858805999999999</v>
      </c>
      <c r="BG21">
        <f t="shared" si="40"/>
        <v>4.2959426000000001</v>
      </c>
      <c r="BI21" s="9">
        <f t="shared" si="41"/>
        <v>2.604126875</v>
      </c>
      <c r="BJ21" s="9">
        <f t="shared" si="42"/>
        <v>3.1367323499999999</v>
      </c>
      <c r="BK21" s="9">
        <f t="shared" si="43"/>
        <v>4.0889298250000001</v>
      </c>
    </row>
    <row r="22" spans="1:63" x14ac:dyDescent="0.25">
      <c r="A22" t="s">
        <v>18</v>
      </c>
      <c r="B22" s="5">
        <v>23621</v>
      </c>
      <c r="D22">
        <v>2.3696423000000002</v>
      </c>
      <c r="E22" s="9">
        <v>2.1628894000000001</v>
      </c>
      <c r="F22">
        <v>1.6747514999999999</v>
      </c>
      <c r="G22" s="7">
        <v>1.1198623000000001</v>
      </c>
      <c r="H22">
        <v>0.75477137000000005</v>
      </c>
      <c r="I22">
        <v>2.4888940000000002</v>
      </c>
      <c r="J22">
        <v>1.3915</v>
      </c>
      <c r="K22">
        <v>1.1418923999999999</v>
      </c>
      <c r="L22">
        <v>2.2100004000000002</v>
      </c>
      <c r="M22">
        <v>2.959562</v>
      </c>
      <c r="N22">
        <v>1.7444576999999999</v>
      </c>
      <c r="O22">
        <v>1.2024414999999999</v>
      </c>
      <c r="P22">
        <v>1.7887251</v>
      </c>
      <c r="Q22">
        <v>4.1473794000000002</v>
      </c>
      <c r="R22">
        <v>1.7463630000000001</v>
      </c>
      <c r="S22">
        <v>1.2280878</v>
      </c>
      <c r="T22">
        <v>2.9769996000000001</v>
      </c>
      <c r="U22">
        <v>2.9645682999999998</v>
      </c>
      <c r="V22" s="3">
        <v>1.8922079000000001</v>
      </c>
      <c r="W22">
        <v>1.1538002000000001</v>
      </c>
      <c r="X22">
        <v>1.0501069999999999</v>
      </c>
      <c r="Y22">
        <v>3.2697383000000002</v>
      </c>
      <c r="Z22">
        <v>1.5459026</v>
      </c>
      <c r="AA22">
        <v>0.97557251</v>
      </c>
      <c r="AB22">
        <v>2.5024890000000002</v>
      </c>
      <c r="AC22">
        <v>3.5741024000000001</v>
      </c>
      <c r="AD22">
        <v>1.5809339</v>
      </c>
      <c r="AE22">
        <v>1.1984121000000001</v>
      </c>
      <c r="AF22">
        <v>0.25893391999999998</v>
      </c>
      <c r="AG22">
        <v>4.3971840000000002</v>
      </c>
      <c r="AH22">
        <v>1.6906528999999999</v>
      </c>
      <c r="AI22">
        <v>1.1179133999999999</v>
      </c>
      <c r="AL22">
        <f t="shared" si="22"/>
        <v>1.1198623000000001</v>
      </c>
      <c r="AM22">
        <f t="shared" si="23"/>
        <v>1.1418923999999999</v>
      </c>
      <c r="AN22">
        <f t="shared" si="24"/>
        <v>1.2024414999999999</v>
      </c>
      <c r="AO22">
        <f t="shared" si="25"/>
        <v>1.2280878</v>
      </c>
      <c r="AP22">
        <f t="shared" si="26"/>
        <v>1.1538002000000001</v>
      </c>
      <c r="AQ22">
        <f t="shared" si="27"/>
        <v>0.97557251</v>
      </c>
      <c r="AR22">
        <f t="shared" si="28"/>
        <v>1.1984121000000001</v>
      </c>
      <c r="AS22">
        <f t="shared" si="29"/>
        <v>1.1179133999999999</v>
      </c>
      <c r="AU22" s="7">
        <f t="shared" si="30"/>
        <v>1.118400625</v>
      </c>
      <c r="AV22" s="7">
        <f t="shared" si="31"/>
        <v>1.1478462999999999</v>
      </c>
      <c r="AW22" s="7">
        <f t="shared" si="32"/>
        <v>1.2014341499999999</v>
      </c>
      <c r="AZ22">
        <f t="shared" si="33"/>
        <v>2.1628894000000001</v>
      </c>
      <c r="BA22">
        <f t="shared" si="34"/>
        <v>2.4888940000000002</v>
      </c>
      <c r="BB22">
        <f t="shared" si="35"/>
        <v>2.959562</v>
      </c>
      <c r="BC22">
        <f t="shared" si="36"/>
        <v>4.1473794000000002</v>
      </c>
      <c r="BD22">
        <f t="shared" si="37"/>
        <v>2.9645682999999998</v>
      </c>
      <c r="BE22">
        <f t="shared" si="38"/>
        <v>3.2697383000000002</v>
      </c>
      <c r="BF22">
        <f t="shared" si="39"/>
        <v>3.5741024000000001</v>
      </c>
      <c r="BG22">
        <f t="shared" si="40"/>
        <v>4.3971840000000002</v>
      </c>
      <c r="BI22" s="9">
        <f t="shared" si="41"/>
        <v>2.6065610000000001</v>
      </c>
      <c r="BJ22" s="9">
        <f t="shared" si="42"/>
        <v>3.1171533</v>
      </c>
      <c r="BK22" s="9">
        <f t="shared" si="43"/>
        <v>4.0040601499999999</v>
      </c>
    </row>
    <row r="23" spans="1:63" x14ac:dyDescent="0.25">
      <c r="A23" t="s">
        <v>19</v>
      </c>
      <c r="B23" s="5">
        <v>23712</v>
      </c>
      <c r="D23">
        <v>1.6110576999999999</v>
      </c>
      <c r="E23" s="9">
        <v>2.2232867000000001</v>
      </c>
      <c r="F23">
        <v>1.4825515</v>
      </c>
      <c r="G23" s="7">
        <v>1.1217060999999999</v>
      </c>
      <c r="H23">
        <v>3.7110286000000001</v>
      </c>
      <c r="I23">
        <v>2.4939916000000002</v>
      </c>
      <c r="J23">
        <v>1.5315000000000001</v>
      </c>
      <c r="K23">
        <v>1.2670440000000001</v>
      </c>
      <c r="L23">
        <v>0.93350043999999999</v>
      </c>
      <c r="M23">
        <v>2.9605779000000001</v>
      </c>
      <c r="N23">
        <v>1.5379577</v>
      </c>
      <c r="O23">
        <v>1.1879194</v>
      </c>
      <c r="P23">
        <v>3.0585251000000002</v>
      </c>
      <c r="Q23">
        <v>4.0858398999999999</v>
      </c>
      <c r="R23">
        <v>1.5664629999999999</v>
      </c>
      <c r="S23">
        <v>1.2217602999999999</v>
      </c>
      <c r="T23">
        <v>3.9781995999999999</v>
      </c>
      <c r="U23">
        <v>2.9737122999999999</v>
      </c>
      <c r="V23" s="3">
        <v>1.5698079</v>
      </c>
      <c r="W23">
        <v>1.1538165</v>
      </c>
      <c r="X23">
        <v>1.0284930000000001</v>
      </c>
      <c r="Y23">
        <v>3.2690226999999998</v>
      </c>
      <c r="Z23">
        <v>1.3364026</v>
      </c>
      <c r="AA23">
        <v>0.98677652999999999</v>
      </c>
      <c r="AB23">
        <v>1.3402890000000001</v>
      </c>
      <c r="AC23">
        <v>3.5633032</v>
      </c>
      <c r="AD23">
        <v>1.3926339000000001</v>
      </c>
      <c r="AE23">
        <v>1.1577067999999999</v>
      </c>
      <c r="AF23">
        <v>5.3506660999999998</v>
      </c>
      <c r="AG23">
        <v>4.5101782000000004</v>
      </c>
      <c r="AH23">
        <v>1.4525528999999999</v>
      </c>
      <c r="AI23">
        <v>1.0849356999999999</v>
      </c>
      <c r="AL23">
        <f t="shared" si="22"/>
        <v>1.1217060999999999</v>
      </c>
      <c r="AM23">
        <f t="shared" si="23"/>
        <v>1.2670440000000001</v>
      </c>
      <c r="AN23">
        <f t="shared" si="24"/>
        <v>1.1879194</v>
      </c>
      <c r="AO23">
        <f t="shared" si="25"/>
        <v>1.2217602999999999</v>
      </c>
      <c r="AP23">
        <f t="shared" si="26"/>
        <v>1.1538165</v>
      </c>
      <c r="AQ23">
        <f t="shared" si="27"/>
        <v>0.98677652999999999</v>
      </c>
      <c r="AR23">
        <f t="shared" si="28"/>
        <v>1.1577067999999999</v>
      </c>
      <c r="AS23">
        <f t="shared" si="29"/>
        <v>1.0849356999999999</v>
      </c>
      <c r="AU23" s="7">
        <f t="shared" si="30"/>
        <v>1.0941282999999999</v>
      </c>
      <c r="AV23" s="7">
        <f t="shared" si="31"/>
        <v>1.1557616500000001</v>
      </c>
      <c r="AW23" s="7">
        <f t="shared" si="32"/>
        <v>1.2133000749999998</v>
      </c>
      <c r="AZ23">
        <f t="shared" si="33"/>
        <v>2.2232867000000001</v>
      </c>
      <c r="BA23">
        <f t="shared" si="34"/>
        <v>2.4939916000000002</v>
      </c>
      <c r="BB23">
        <f t="shared" si="35"/>
        <v>2.9605779000000001</v>
      </c>
      <c r="BC23">
        <f t="shared" si="36"/>
        <v>4.0858398999999999</v>
      </c>
      <c r="BD23">
        <f t="shared" si="37"/>
        <v>2.9737122999999999</v>
      </c>
      <c r="BE23">
        <f t="shared" si="38"/>
        <v>3.2690226999999998</v>
      </c>
      <c r="BF23">
        <f t="shared" si="39"/>
        <v>3.5633032</v>
      </c>
      <c r="BG23">
        <f t="shared" si="40"/>
        <v>4.5101782000000004</v>
      </c>
      <c r="BI23" s="9">
        <f t="shared" si="41"/>
        <v>2.6106381750000001</v>
      </c>
      <c r="BJ23" s="9">
        <f t="shared" si="42"/>
        <v>3.1213674999999999</v>
      </c>
      <c r="BK23" s="9">
        <f t="shared" si="43"/>
        <v>3.9552057249999999</v>
      </c>
    </row>
    <row r="24" spans="1:63" x14ac:dyDescent="0.25">
      <c r="A24" t="s">
        <v>20</v>
      </c>
      <c r="B24" s="5">
        <v>23802</v>
      </c>
      <c r="D24">
        <v>6.7186423</v>
      </c>
      <c r="E24" s="9">
        <v>2.2562964999999999</v>
      </c>
      <c r="F24">
        <v>1.2901514999999999</v>
      </c>
      <c r="G24" s="7">
        <v>1.0855172</v>
      </c>
      <c r="H24">
        <v>3.4465713999999998</v>
      </c>
      <c r="I24">
        <v>2.4886571000000002</v>
      </c>
      <c r="J24">
        <v>1.0169999999999999</v>
      </c>
      <c r="K24">
        <v>1.1283227</v>
      </c>
      <c r="L24">
        <v>1.7781996</v>
      </c>
      <c r="M24">
        <v>2.9740107999999998</v>
      </c>
      <c r="N24">
        <v>1.4019577000000001</v>
      </c>
      <c r="O24">
        <v>1.1735279000000001</v>
      </c>
      <c r="P24">
        <v>4.1471251000000002</v>
      </c>
      <c r="Q24">
        <v>4.0506305999999999</v>
      </c>
      <c r="R24">
        <v>1.3777630000000001</v>
      </c>
      <c r="S24">
        <v>1.1585384999999999</v>
      </c>
      <c r="T24">
        <v>3.0637004000000001</v>
      </c>
      <c r="U24">
        <v>2.9728346999999999</v>
      </c>
      <c r="V24" s="3">
        <v>1.4469079</v>
      </c>
      <c r="W24">
        <v>1.1326948999999999</v>
      </c>
      <c r="X24">
        <v>9.2381069999999994</v>
      </c>
      <c r="Y24">
        <v>3.2999798999999999</v>
      </c>
      <c r="Z24">
        <v>1.1732026</v>
      </c>
      <c r="AA24">
        <v>0.94710216999999997</v>
      </c>
      <c r="AB24">
        <v>0.39321101000000003</v>
      </c>
      <c r="AC24">
        <v>3.5493670000000002</v>
      </c>
      <c r="AD24">
        <v>1.2187338999999999</v>
      </c>
      <c r="AE24">
        <v>1.1416208999999999</v>
      </c>
      <c r="AF24">
        <v>5.1704660999999996</v>
      </c>
      <c r="AG24">
        <v>4.6330822999999999</v>
      </c>
      <c r="AH24">
        <v>1.8210529</v>
      </c>
      <c r="AI24">
        <v>1.0641316999999999</v>
      </c>
      <c r="AL24">
        <f t="shared" si="22"/>
        <v>1.0855172</v>
      </c>
      <c r="AM24">
        <f t="shared" si="23"/>
        <v>1.1283227</v>
      </c>
      <c r="AN24">
        <f t="shared" si="24"/>
        <v>1.1735279000000001</v>
      </c>
      <c r="AO24">
        <f t="shared" si="25"/>
        <v>1.1585384999999999</v>
      </c>
      <c r="AP24">
        <f t="shared" si="26"/>
        <v>1.1326948999999999</v>
      </c>
      <c r="AQ24">
        <f t="shared" si="27"/>
        <v>0.94710216999999997</v>
      </c>
      <c r="AR24">
        <f t="shared" si="28"/>
        <v>1.1416208999999999</v>
      </c>
      <c r="AS24">
        <f t="shared" si="29"/>
        <v>1.0641316999999999</v>
      </c>
      <c r="AU24" s="7">
        <f t="shared" si="30"/>
        <v>1.0694780749999999</v>
      </c>
      <c r="AV24" s="7">
        <f t="shared" si="31"/>
        <v>1.1305087999999999</v>
      </c>
      <c r="AW24" s="7">
        <f t="shared" si="32"/>
        <v>1.1543090999999999</v>
      </c>
      <c r="AZ24">
        <f t="shared" si="33"/>
        <v>2.2562964999999999</v>
      </c>
      <c r="BA24">
        <f t="shared" si="34"/>
        <v>2.4886571000000002</v>
      </c>
      <c r="BB24">
        <f t="shared" si="35"/>
        <v>2.9740107999999998</v>
      </c>
      <c r="BC24">
        <f t="shared" si="36"/>
        <v>4.0506305999999999</v>
      </c>
      <c r="BD24">
        <f t="shared" si="37"/>
        <v>2.9728346999999999</v>
      </c>
      <c r="BE24">
        <f t="shared" si="38"/>
        <v>3.2999798999999999</v>
      </c>
      <c r="BF24">
        <f t="shared" si="39"/>
        <v>3.5493670000000002</v>
      </c>
      <c r="BG24">
        <f t="shared" si="40"/>
        <v>4.6330822999999999</v>
      </c>
      <c r="BI24" s="9">
        <f t="shared" si="41"/>
        <v>2.6097014999999999</v>
      </c>
      <c r="BJ24" s="9">
        <f t="shared" si="42"/>
        <v>3.1369953499999998</v>
      </c>
      <c r="BK24" s="9">
        <f t="shared" si="43"/>
        <v>3.9253146999999999</v>
      </c>
    </row>
    <row r="25" spans="1:63" x14ac:dyDescent="0.25">
      <c r="A25" t="s">
        <v>21</v>
      </c>
      <c r="B25" s="5">
        <v>23894</v>
      </c>
      <c r="D25">
        <v>2.4044422999999999</v>
      </c>
      <c r="E25" s="9">
        <v>2.2798558</v>
      </c>
      <c r="F25">
        <v>1.4966515</v>
      </c>
      <c r="G25" s="7">
        <v>1.0689736000000001</v>
      </c>
      <c r="H25">
        <v>1.9040714000000001</v>
      </c>
      <c r="I25">
        <v>2.4792768000000001</v>
      </c>
      <c r="J25">
        <v>1.9067000000000001</v>
      </c>
      <c r="K25">
        <v>1.1152534000000001</v>
      </c>
      <c r="L25">
        <v>7.1654004000000002</v>
      </c>
      <c r="M25">
        <v>2.9546655999999998</v>
      </c>
      <c r="N25">
        <v>1.8795577000000001</v>
      </c>
      <c r="O25">
        <v>1.1942767000000001</v>
      </c>
      <c r="P25">
        <v>3.9168251000000001</v>
      </c>
      <c r="Q25">
        <v>4.0246801999999997</v>
      </c>
      <c r="R25">
        <v>1.5814630000000001</v>
      </c>
      <c r="S25">
        <v>1.1649592</v>
      </c>
      <c r="T25">
        <v>5.5961004000000001</v>
      </c>
      <c r="U25">
        <v>2.9668429999999999</v>
      </c>
      <c r="V25" s="3">
        <v>1.8861079000000001</v>
      </c>
      <c r="W25">
        <v>1.1329678000000001</v>
      </c>
      <c r="X25">
        <v>0.60110704999999998</v>
      </c>
      <c r="Y25">
        <v>3.2852418000000001</v>
      </c>
      <c r="Z25">
        <v>1.1447026</v>
      </c>
      <c r="AA25">
        <v>0.93263054000000001</v>
      </c>
      <c r="AB25">
        <v>1.334989</v>
      </c>
      <c r="AC25">
        <v>3.5247052000000001</v>
      </c>
      <c r="AD25">
        <v>1.4201338999999999</v>
      </c>
      <c r="AE25">
        <v>1.1760866000000001</v>
      </c>
      <c r="AF25">
        <v>1.5500339000000001</v>
      </c>
      <c r="AG25">
        <v>4.7404599999999997</v>
      </c>
      <c r="AH25">
        <v>1.6972529000000001</v>
      </c>
      <c r="AI25">
        <v>1.040125</v>
      </c>
      <c r="AL25">
        <f t="shared" si="22"/>
        <v>1.0689736000000001</v>
      </c>
      <c r="AM25">
        <f t="shared" si="23"/>
        <v>1.1152534000000001</v>
      </c>
      <c r="AN25">
        <f t="shared" si="24"/>
        <v>1.1942767000000001</v>
      </c>
      <c r="AO25">
        <f t="shared" si="25"/>
        <v>1.1649592</v>
      </c>
      <c r="AP25">
        <f t="shared" si="26"/>
        <v>1.1329678000000001</v>
      </c>
      <c r="AQ25">
        <f t="shared" si="27"/>
        <v>0.93263054000000001</v>
      </c>
      <c r="AR25">
        <f t="shared" si="28"/>
        <v>1.1760866000000001</v>
      </c>
      <c r="AS25">
        <f t="shared" si="29"/>
        <v>1.040125</v>
      </c>
      <c r="AU25" s="7">
        <f t="shared" si="30"/>
        <v>1.0473371499999999</v>
      </c>
      <c r="AV25" s="7">
        <f t="shared" si="31"/>
        <v>1.1241106000000001</v>
      </c>
      <c r="AW25" s="7">
        <f t="shared" si="32"/>
        <v>1.17330475</v>
      </c>
      <c r="AZ25">
        <f t="shared" si="33"/>
        <v>2.2798558</v>
      </c>
      <c r="BA25">
        <f t="shared" si="34"/>
        <v>2.4792768000000001</v>
      </c>
      <c r="BB25">
        <f t="shared" si="35"/>
        <v>2.9546655999999998</v>
      </c>
      <c r="BC25">
        <f t="shared" si="36"/>
        <v>4.0246801999999997</v>
      </c>
      <c r="BD25">
        <f t="shared" si="37"/>
        <v>2.9668429999999999</v>
      </c>
      <c r="BE25">
        <f t="shared" si="38"/>
        <v>3.2852418000000001</v>
      </c>
      <c r="BF25">
        <f t="shared" si="39"/>
        <v>3.5247052000000001</v>
      </c>
      <c r="BG25">
        <f t="shared" si="40"/>
        <v>4.7404599999999997</v>
      </c>
      <c r="BI25" s="9">
        <f t="shared" si="41"/>
        <v>2.5981239999999999</v>
      </c>
      <c r="BJ25" s="9">
        <f t="shared" si="42"/>
        <v>3.1260424000000002</v>
      </c>
      <c r="BK25" s="9">
        <f t="shared" si="43"/>
        <v>3.8996864499999999</v>
      </c>
    </row>
    <row r="26" spans="1:63" x14ac:dyDescent="0.25">
      <c r="A26" t="s">
        <v>22</v>
      </c>
      <c r="B26" s="5">
        <v>23986</v>
      </c>
      <c r="D26">
        <v>5.0157423000000003</v>
      </c>
      <c r="E26" s="9">
        <v>2.3210652000000001</v>
      </c>
      <c r="F26">
        <v>1.7256514999999999</v>
      </c>
      <c r="G26" s="7">
        <v>1.0922976</v>
      </c>
      <c r="H26">
        <v>0.98102862999999996</v>
      </c>
      <c r="I26">
        <v>2.4598572000000001</v>
      </c>
      <c r="J26">
        <v>1.5705</v>
      </c>
      <c r="K26">
        <v>1.1878226000000001</v>
      </c>
      <c r="L26">
        <v>3.0735003999999999</v>
      </c>
      <c r="M26">
        <v>2.9253140000000002</v>
      </c>
      <c r="N26">
        <v>1.9093576999999999</v>
      </c>
      <c r="O26">
        <v>1.3472204999999999</v>
      </c>
      <c r="P26">
        <v>0.30852510999999999</v>
      </c>
      <c r="Q26">
        <v>3.9965210999999998</v>
      </c>
      <c r="R26">
        <v>1.8043629999999999</v>
      </c>
      <c r="S26">
        <v>1.1854477999999999</v>
      </c>
      <c r="T26">
        <v>2.9923004</v>
      </c>
      <c r="U26">
        <v>2.955247</v>
      </c>
      <c r="V26" s="3">
        <v>1.8510078999999999</v>
      </c>
      <c r="W26">
        <v>1.1257771000000001</v>
      </c>
      <c r="X26">
        <v>2.2337069999999999</v>
      </c>
      <c r="Y26">
        <v>3.3046196000000001</v>
      </c>
      <c r="Z26">
        <v>1.5260026</v>
      </c>
      <c r="AA26">
        <v>1.010389</v>
      </c>
      <c r="AB26">
        <v>5.332389</v>
      </c>
      <c r="AC26">
        <v>3.5251724000000002</v>
      </c>
      <c r="AD26">
        <v>1.7553338999999999</v>
      </c>
      <c r="AE26">
        <v>1.1510885</v>
      </c>
      <c r="AF26">
        <v>0.79866607999999994</v>
      </c>
      <c r="AG26">
        <v>4.7896936999999999</v>
      </c>
      <c r="AH26">
        <v>1.8457528999999999</v>
      </c>
      <c r="AI26">
        <v>1.0444834999999999</v>
      </c>
      <c r="AL26">
        <f t="shared" si="22"/>
        <v>1.0922976</v>
      </c>
      <c r="AM26">
        <f t="shared" si="23"/>
        <v>1.1878226000000001</v>
      </c>
      <c r="AN26">
        <f t="shared" si="24"/>
        <v>1.3472204999999999</v>
      </c>
      <c r="AO26">
        <f t="shared" si="25"/>
        <v>1.1854477999999999</v>
      </c>
      <c r="AP26">
        <f t="shared" si="26"/>
        <v>1.1257771000000001</v>
      </c>
      <c r="AQ26">
        <f t="shared" si="27"/>
        <v>1.010389</v>
      </c>
      <c r="AR26">
        <f t="shared" si="28"/>
        <v>1.1510885</v>
      </c>
      <c r="AS26">
        <f t="shared" si="29"/>
        <v>1.0444834999999999</v>
      </c>
      <c r="AU26" s="7">
        <f t="shared" si="30"/>
        <v>1.0564370249999999</v>
      </c>
      <c r="AV26" s="7">
        <f t="shared" si="31"/>
        <v>1.1384327999999999</v>
      </c>
      <c r="AW26" s="7">
        <f t="shared" si="32"/>
        <v>1.1872289</v>
      </c>
      <c r="AZ26">
        <f t="shared" si="33"/>
        <v>2.3210652000000001</v>
      </c>
      <c r="BA26">
        <f t="shared" si="34"/>
        <v>2.4598572000000001</v>
      </c>
      <c r="BB26">
        <f t="shared" si="35"/>
        <v>2.9253140000000002</v>
      </c>
      <c r="BC26">
        <f t="shared" si="36"/>
        <v>3.9965210999999998</v>
      </c>
      <c r="BD26">
        <f t="shared" si="37"/>
        <v>2.955247</v>
      </c>
      <c r="BE26">
        <f t="shared" si="38"/>
        <v>3.3046196000000001</v>
      </c>
      <c r="BF26">
        <f t="shared" si="39"/>
        <v>3.5251724000000002</v>
      </c>
      <c r="BG26">
        <f t="shared" si="40"/>
        <v>4.7896936999999999</v>
      </c>
      <c r="BI26" s="9">
        <f t="shared" si="41"/>
        <v>2.5762214000000001</v>
      </c>
      <c r="BJ26" s="9">
        <f t="shared" si="42"/>
        <v>3.1299333000000003</v>
      </c>
      <c r="BK26" s="9">
        <f t="shared" si="43"/>
        <v>3.8786839249999998</v>
      </c>
    </row>
    <row r="27" spans="1:63" x14ac:dyDescent="0.25">
      <c r="A27" t="s">
        <v>23</v>
      </c>
      <c r="B27" s="5">
        <v>24077</v>
      </c>
      <c r="D27">
        <v>6.2969423000000004</v>
      </c>
      <c r="E27" s="9">
        <v>2.3607393999999999</v>
      </c>
      <c r="F27">
        <v>0.58235154</v>
      </c>
      <c r="G27" s="7">
        <v>1.0399786</v>
      </c>
      <c r="H27">
        <v>0.14012863</v>
      </c>
      <c r="I27">
        <v>2.4690289000000001</v>
      </c>
      <c r="J27">
        <v>0.62880000000000003</v>
      </c>
      <c r="K27">
        <v>1.0922172999999999</v>
      </c>
      <c r="L27">
        <v>2.8652004</v>
      </c>
      <c r="M27">
        <v>2.9193505000000002</v>
      </c>
      <c r="N27">
        <v>0.85185770999999999</v>
      </c>
      <c r="O27">
        <v>1.2538648999999999</v>
      </c>
      <c r="P27">
        <v>4.0525110000000003E-2</v>
      </c>
      <c r="Q27">
        <v>4.0115341000000004</v>
      </c>
      <c r="R27">
        <v>0.65676299999999999</v>
      </c>
      <c r="S27">
        <v>1.1779014999999999</v>
      </c>
      <c r="T27">
        <v>3.6639004000000002</v>
      </c>
      <c r="U27">
        <v>2.9666071999999999</v>
      </c>
      <c r="V27" s="3">
        <v>0.71400792999999996</v>
      </c>
      <c r="W27">
        <v>1.142889</v>
      </c>
      <c r="X27">
        <v>6.5838070000000002</v>
      </c>
      <c r="Y27">
        <v>3.3086785999999999</v>
      </c>
      <c r="Z27">
        <v>0.48350263999999998</v>
      </c>
      <c r="AA27">
        <v>1.0055061000000001</v>
      </c>
      <c r="AB27">
        <v>2.5401889999999998</v>
      </c>
      <c r="AC27">
        <v>3.4891651000000001</v>
      </c>
      <c r="AD27">
        <v>0.58443392000000005</v>
      </c>
      <c r="AE27">
        <v>1.6144958</v>
      </c>
      <c r="AF27">
        <v>8.5294661000000005</v>
      </c>
      <c r="AG27">
        <v>4.8700524999999999</v>
      </c>
      <c r="AH27">
        <v>0.83285286000000003</v>
      </c>
      <c r="AI27">
        <v>1.0484386999999999</v>
      </c>
      <c r="AL27">
        <f t="shared" si="22"/>
        <v>1.0399786</v>
      </c>
      <c r="AM27">
        <f t="shared" si="23"/>
        <v>1.0922172999999999</v>
      </c>
      <c r="AN27">
        <f t="shared" si="24"/>
        <v>1.2538648999999999</v>
      </c>
      <c r="AO27">
        <f t="shared" si="25"/>
        <v>1.1779014999999999</v>
      </c>
      <c r="AP27">
        <f t="shared" si="26"/>
        <v>1.142889</v>
      </c>
      <c r="AQ27">
        <f t="shared" si="27"/>
        <v>1.0055061000000001</v>
      </c>
      <c r="AR27">
        <f t="shared" si="28"/>
        <v>1.6144958</v>
      </c>
      <c r="AS27">
        <f t="shared" si="29"/>
        <v>1.0484386999999999</v>
      </c>
      <c r="AU27" s="7">
        <f t="shared" si="30"/>
        <v>1.0420936249999999</v>
      </c>
      <c r="AV27" s="7">
        <f t="shared" si="31"/>
        <v>1.11755315</v>
      </c>
      <c r="AW27" s="7">
        <f t="shared" si="32"/>
        <v>1.2348740499999999</v>
      </c>
      <c r="AZ27">
        <f t="shared" si="33"/>
        <v>2.3607393999999999</v>
      </c>
      <c r="BA27">
        <f t="shared" si="34"/>
        <v>2.4690289000000001</v>
      </c>
      <c r="BB27">
        <f t="shared" si="35"/>
        <v>2.9193505000000002</v>
      </c>
      <c r="BC27">
        <f t="shared" si="36"/>
        <v>4.0115341000000004</v>
      </c>
      <c r="BD27">
        <f t="shared" si="37"/>
        <v>2.9666071999999999</v>
      </c>
      <c r="BE27">
        <f t="shared" si="38"/>
        <v>3.3086785999999999</v>
      </c>
      <c r="BF27">
        <f t="shared" si="39"/>
        <v>3.4891651000000001</v>
      </c>
      <c r="BG27">
        <f t="shared" si="40"/>
        <v>4.8700524999999999</v>
      </c>
      <c r="BI27" s="9">
        <f t="shared" si="41"/>
        <v>2.5816093000000002</v>
      </c>
      <c r="BJ27" s="9">
        <f t="shared" si="42"/>
        <v>3.1376428999999999</v>
      </c>
      <c r="BK27" s="9">
        <f t="shared" si="43"/>
        <v>3.8809418500000001</v>
      </c>
    </row>
    <row r="28" spans="1:63" x14ac:dyDescent="0.25">
      <c r="A28" t="s">
        <v>24</v>
      </c>
      <c r="B28" s="5">
        <v>24167</v>
      </c>
      <c r="D28">
        <v>6.7305422999999998</v>
      </c>
      <c r="E28" s="9">
        <v>2.3935042000000002</v>
      </c>
      <c r="F28">
        <v>0.71305154000000004</v>
      </c>
      <c r="G28" s="7">
        <v>1.0309706000000001</v>
      </c>
      <c r="H28">
        <v>1.6703714000000001</v>
      </c>
      <c r="I28">
        <v>2.4993987999999998</v>
      </c>
      <c r="J28">
        <v>0.63870000000000005</v>
      </c>
      <c r="K28">
        <v>1.0966940000000001</v>
      </c>
      <c r="L28">
        <v>0.92740043999999999</v>
      </c>
      <c r="M28">
        <v>2.8912338000000002</v>
      </c>
      <c r="N28">
        <v>0.87535770999999996</v>
      </c>
      <c r="O28">
        <v>1.2266729000000001</v>
      </c>
      <c r="P28">
        <v>4.8523250999999998</v>
      </c>
      <c r="Q28">
        <v>4.0600766000000004</v>
      </c>
      <c r="R28">
        <v>0.77826300000000004</v>
      </c>
      <c r="S28">
        <v>1.1843044</v>
      </c>
      <c r="T28">
        <v>1.5491003999999999</v>
      </c>
      <c r="U28">
        <v>3.0230188</v>
      </c>
      <c r="V28" s="3">
        <v>0.81430793000000001</v>
      </c>
      <c r="W28">
        <v>1.1243126000000001</v>
      </c>
      <c r="X28">
        <v>4.4431070000000004</v>
      </c>
      <c r="Y28">
        <v>3.3231478000000001</v>
      </c>
      <c r="Z28">
        <v>0.58490264000000003</v>
      </c>
      <c r="AA28">
        <v>1.032025</v>
      </c>
      <c r="AB28">
        <v>6.9334889999999998</v>
      </c>
      <c r="AC28">
        <v>3.4969386</v>
      </c>
      <c r="AD28">
        <v>0.92323392000000004</v>
      </c>
      <c r="AE28">
        <v>1.1708742000000001</v>
      </c>
      <c r="AF28">
        <v>5.9842339000000004</v>
      </c>
      <c r="AG28">
        <v>4.8943994999999996</v>
      </c>
      <c r="AH28">
        <v>1.0479529000000001</v>
      </c>
      <c r="AI28">
        <v>1.0445742</v>
      </c>
      <c r="AL28">
        <f t="shared" si="22"/>
        <v>1.0309706000000001</v>
      </c>
      <c r="AM28">
        <f t="shared" si="23"/>
        <v>1.0966940000000001</v>
      </c>
      <c r="AN28">
        <f t="shared" si="24"/>
        <v>1.2266729000000001</v>
      </c>
      <c r="AO28">
        <f t="shared" si="25"/>
        <v>1.1843044</v>
      </c>
      <c r="AP28">
        <f t="shared" si="26"/>
        <v>1.1243126000000001</v>
      </c>
      <c r="AQ28">
        <f t="shared" si="27"/>
        <v>1.032025</v>
      </c>
      <c r="AR28">
        <f t="shared" si="28"/>
        <v>1.1708742000000001</v>
      </c>
      <c r="AS28">
        <f t="shared" si="29"/>
        <v>1.0445742</v>
      </c>
      <c r="AU28" s="7">
        <f t="shared" si="30"/>
        <v>1.0351623000000001</v>
      </c>
      <c r="AV28" s="7">
        <f t="shared" si="31"/>
        <v>1.1105033</v>
      </c>
      <c r="AW28" s="7">
        <f t="shared" si="32"/>
        <v>1.18094685</v>
      </c>
      <c r="AZ28">
        <f t="shared" si="33"/>
        <v>2.3935042000000002</v>
      </c>
      <c r="BA28">
        <f t="shared" si="34"/>
        <v>2.4993987999999998</v>
      </c>
      <c r="BB28">
        <f t="shared" si="35"/>
        <v>2.8912338000000002</v>
      </c>
      <c r="BC28">
        <f t="shared" si="36"/>
        <v>4.0600766000000004</v>
      </c>
      <c r="BD28">
        <f t="shared" si="37"/>
        <v>3.0230188</v>
      </c>
      <c r="BE28">
        <f t="shared" si="38"/>
        <v>3.3231478000000001</v>
      </c>
      <c r="BF28">
        <f t="shared" si="39"/>
        <v>3.4969386</v>
      </c>
      <c r="BG28">
        <f t="shared" si="40"/>
        <v>4.8943994999999996</v>
      </c>
      <c r="BI28" s="9">
        <f t="shared" si="41"/>
        <v>2.5973575499999999</v>
      </c>
      <c r="BJ28" s="9">
        <f t="shared" si="42"/>
        <v>3.1730833000000001</v>
      </c>
      <c r="BK28" s="9">
        <f t="shared" si="43"/>
        <v>3.9192921000000003</v>
      </c>
    </row>
    <row r="29" spans="1:63" x14ac:dyDescent="0.25">
      <c r="A29" t="s">
        <v>25</v>
      </c>
      <c r="B29" s="5">
        <v>24259</v>
      </c>
      <c r="C29" s="4">
        <v>1966</v>
      </c>
      <c r="D29">
        <v>1.3923577</v>
      </c>
      <c r="E29" s="9">
        <v>2.3886569</v>
      </c>
      <c r="F29">
        <v>3.2251542000000001E-2</v>
      </c>
      <c r="G29" s="7">
        <v>1.0659067</v>
      </c>
      <c r="H29">
        <v>1.2471365999999999E-2</v>
      </c>
      <c r="I29">
        <v>2.5330453999999998</v>
      </c>
      <c r="J29">
        <v>5.2900000000000003E-2</v>
      </c>
      <c r="K29">
        <v>1.0971233</v>
      </c>
      <c r="L29">
        <v>3.3396004000000001</v>
      </c>
      <c r="M29">
        <v>2.8699694</v>
      </c>
      <c r="N29">
        <v>0.16035770999999999</v>
      </c>
      <c r="O29">
        <v>1.3271265999999999</v>
      </c>
      <c r="P29">
        <v>1.1180749000000001</v>
      </c>
      <c r="Q29">
        <v>4.0888046999999998</v>
      </c>
      <c r="R29">
        <v>0.12016300000000001</v>
      </c>
      <c r="S29">
        <v>1.2367611999999999</v>
      </c>
      <c r="T29">
        <v>3.3562004000000001</v>
      </c>
      <c r="U29">
        <v>3.1243025000000002</v>
      </c>
      <c r="V29" s="3">
        <v>0.21550792999999999</v>
      </c>
      <c r="W29">
        <v>1.1584874999999999</v>
      </c>
      <c r="X29">
        <v>5.2025069999999998</v>
      </c>
      <c r="Y29">
        <v>3.3084346</v>
      </c>
      <c r="Z29">
        <v>1.4002643E-2</v>
      </c>
      <c r="AA29">
        <v>1.0522319</v>
      </c>
      <c r="AB29">
        <v>11.722189</v>
      </c>
      <c r="AC29">
        <v>3.5012471000000001</v>
      </c>
      <c r="AD29">
        <v>0.19823392000000001</v>
      </c>
      <c r="AE29">
        <v>1.1616025999999999</v>
      </c>
      <c r="AF29">
        <v>16.900966</v>
      </c>
      <c r="AG29">
        <v>4.8971447000000001</v>
      </c>
      <c r="AH29">
        <v>7.2252863000000001E-2</v>
      </c>
      <c r="AI29">
        <v>1.0868728999999999</v>
      </c>
      <c r="AL29">
        <f t="shared" si="22"/>
        <v>1.0659067</v>
      </c>
      <c r="AM29">
        <f t="shared" si="23"/>
        <v>1.0971233</v>
      </c>
      <c r="AN29">
        <f t="shared" si="24"/>
        <v>1.3271265999999999</v>
      </c>
      <c r="AO29">
        <f t="shared" si="25"/>
        <v>1.2367611999999999</v>
      </c>
      <c r="AP29">
        <f t="shared" si="26"/>
        <v>1.1584874999999999</v>
      </c>
      <c r="AQ29">
        <f t="shared" si="27"/>
        <v>1.0522319</v>
      </c>
      <c r="AR29">
        <f t="shared" si="28"/>
        <v>1.1616025999999999</v>
      </c>
      <c r="AS29">
        <f t="shared" si="29"/>
        <v>1.0868728999999999</v>
      </c>
      <c r="AU29" s="7">
        <f t="shared" si="30"/>
        <v>1.07114825</v>
      </c>
      <c r="AV29" s="7">
        <f t="shared" si="31"/>
        <v>1.1278054</v>
      </c>
      <c r="AW29" s="7">
        <f t="shared" si="32"/>
        <v>1.2179715499999999</v>
      </c>
      <c r="AZ29">
        <f t="shared" si="33"/>
        <v>2.3886569</v>
      </c>
      <c r="BA29">
        <f t="shared" si="34"/>
        <v>2.5330453999999998</v>
      </c>
      <c r="BB29">
        <f t="shared" si="35"/>
        <v>2.8699694</v>
      </c>
      <c r="BC29">
        <f t="shared" si="36"/>
        <v>4.0888046999999998</v>
      </c>
      <c r="BD29">
        <f t="shared" si="37"/>
        <v>3.1243025000000002</v>
      </c>
      <c r="BE29">
        <f t="shared" si="38"/>
        <v>3.3084346</v>
      </c>
      <c r="BF29">
        <f t="shared" si="39"/>
        <v>3.5012471000000001</v>
      </c>
      <c r="BG29">
        <f t="shared" si="40"/>
        <v>4.8971447000000001</v>
      </c>
      <c r="BI29" s="9">
        <f t="shared" si="41"/>
        <v>2.6172763999999997</v>
      </c>
      <c r="BJ29" s="9">
        <f t="shared" si="42"/>
        <v>3.2163685500000003</v>
      </c>
      <c r="BK29" s="9">
        <f t="shared" si="43"/>
        <v>3.9419152999999998</v>
      </c>
    </row>
    <row r="30" spans="1:63" x14ac:dyDescent="0.25">
      <c r="A30" t="s">
        <v>26</v>
      </c>
      <c r="B30" s="5">
        <v>24351</v>
      </c>
      <c r="D30">
        <v>0.18765771000000001</v>
      </c>
      <c r="E30" s="9">
        <v>2.3760463000000001</v>
      </c>
      <c r="F30">
        <v>0.56964846000000002</v>
      </c>
      <c r="G30" s="7">
        <v>1.1065163</v>
      </c>
      <c r="H30">
        <v>1.0121713999999999</v>
      </c>
      <c r="I30">
        <v>2.5959194999999999</v>
      </c>
      <c r="J30">
        <v>0.75539999999999996</v>
      </c>
      <c r="K30">
        <v>1.0780765000000001</v>
      </c>
      <c r="L30">
        <v>1.8707004</v>
      </c>
      <c r="M30">
        <v>2.8751148</v>
      </c>
      <c r="N30">
        <v>0.31284229000000002</v>
      </c>
      <c r="O30">
        <v>1.2919532</v>
      </c>
      <c r="P30">
        <v>1.8557748999999999</v>
      </c>
      <c r="Q30">
        <v>4.1410572999999999</v>
      </c>
      <c r="R30">
        <v>0.46463700000000002</v>
      </c>
      <c r="S30">
        <v>1.2456608</v>
      </c>
      <c r="T30">
        <v>8.8426004000000002</v>
      </c>
      <c r="U30">
        <v>3.2497514999999999</v>
      </c>
      <c r="V30" s="3">
        <v>0.30929206999999997</v>
      </c>
      <c r="W30">
        <v>1.2623887</v>
      </c>
      <c r="X30">
        <v>3.287293</v>
      </c>
      <c r="Y30">
        <v>3.2646337000000001</v>
      </c>
      <c r="Z30">
        <v>0.56059736000000004</v>
      </c>
      <c r="AA30">
        <v>1.0969289</v>
      </c>
      <c r="AB30">
        <v>5.9801890000000002</v>
      </c>
      <c r="AC30">
        <v>3.4663534999999999</v>
      </c>
      <c r="AD30">
        <v>0.46466607999999998</v>
      </c>
      <c r="AE30">
        <v>1.1808272</v>
      </c>
      <c r="AF30">
        <v>4.6042661000000003</v>
      </c>
      <c r="AG30">
        <v>4.8594681</v>
      </c>
      <c r="AH30">
        <v>2.9547137000000001E-2</v>
      </c>
      <c r="AI30">
        <v>1.1519265000000001</v>
      </c>
      <c r="AL30">
        <f t="shared" si="22"/>
        <v>1.1065163</v>
      </c>
      <c r="AM30">
        <f t="shared" si="23"/>
        <v>1.0780765000000001</v>
      </c>
      <c r="AN30">
        <f t="shared" si="24"/>
        <v>1.2919532</v>
      </c>
      <c r="AO30">
        <f t="shared" si="25"/>
        <v>1.2456608</v>
      </c>
      <c r="AP30">
        <f t="shared" si="26"/>
        <v>1.2623887</v>
      </c>
      <c r="AQ30">
        <f t="shared" si="27"/>
        <v>1.0969289</v>
      </c>
      <c r="AR30">
        <f t="shared" si="28"/>
        <v>1.1808272</v>
      </c>
      <c r="AS30">
        <f t="shared" si="29"/>
        <v>1.1519265000000001</v>
      </c>
      <c r="AU30" s="7">
        <f t="shared" si="30"/>
        <v>1.09932575</v>
      </c>
      <c r="AV30" s="7">
        <f t="shared" si="31"/>
        <v>1.16637685</v>
      </c>
      <c r="AW30" s="7">
        <f t="shared" si="32"/>
        <v>1.258206725</v>
      </c>
      <c r="AZ30">
        <f t="shared" si="33"/>
        <v>2.3760463000000001</v>
      </c>
      <c r="BA30">
        <f t="shared" si="34"/>
        <v>2.5959194999999999</v>
      </c>
      <c r="BB30">
        <f t="shared" si="35"/>
        <v>2.8751148</v>
      </c>
      <c r="BC30">
        <f t="shared" si="36"/>
        <v>4.1410572999999999</v>
      </c>
      <c r="BD30">
        <f t="shared" si="37"/>
        <v>3.2497514999999999</v>
      </c>
      <c r="BE30">
        <f t="shared" si="38"/>
        <v>3.2646337000000001</v>
      </c>
      <c r="BF30">
        <f t="shared" si="39"/>
        <v>3.4663534999999999</v>
      </c>
      <c r="BG30">
        <f t="shared" si="40"/>
        <v>4.8594681</v>
      </c>
      <c r="BI30" s="9">
        <f t="shared" si="41"/>
        <v>2.6657183249999998</v>
      </c>
      <c r="BJ30" s="9">
        <f t="shared" si="42"/>
        <v>3.2571925999999998</v>
      </c>
      <c r="BK30" s="9">
        <f t="shared" si="43"/>
        <v>3.97238135</v>
      </c>
    </row>
    <row r="31" spans="1:63" x14ac:dyDescent="0.25">
      <c r="A31" t="s">
        <v>27</v>
      </c>
      <c r="B31" s="5">
        <v>24442</v>
      </c>
      <c r="D31">
        <v>0.38784228999999998</v>
      </c>
      <c r="E31" s="9">
        <v>2.3808710999999998</v>
      </c>
      <c r="F31">
        <v>8.5348458000000002E-2</v>
      </c>
      <c r="G31" s="7">
        <v>1.1139920999999999</v>
      </c>
      <c r="H31">
        <v>4.0058714000000002</v>
      </c>
      <c r="I31">
        <v>2.6329802</v>
      </c>
      <c r="J31">
        <v>0.38990000000000002</v>
      </c>
      <c r="K31">
        <v>1.0776901999999999</v>
      </c>
      <c r="L31">
        <v>0.48739956000000001</v>
      </c>
      <c r="M31">
        <v>2.9058396000000002</v>
      </c>
      <c r="N31">
        <v>7.6757708999999993E-2</v>
      </c>
      <c r="O31">
        <v>1.2501249000000001</v>
      </c>
      <c r="P31">
        <v>8.6415749000000002</v>
      </c>
      <c r="Q31">
        <v>4.2011320999999997</v>
      </c>
      <c r="R31">
        <v>4.3362996000000001E-2</v>
      </c>
      <c r="S31">
        <v>1.2180853</v>
      </c>
      <c r="T31">
        <v>0.38859956000000001</v>
      </c>
      <c r="U31">
        <v>3.3211002000000001</v>
      </c>
      <c r="V31" s="3">
        <v>0.25190793</v>
      </c>
      <c r="W31">
        <v>1.2279163</v>
      </c>
      <c r="X31">
        <v>1.6632070000000001</v>
      </c>
      <c r="Y31">
        <v>3.2367325999999998</v>
      </c>
      <c r="Z31">
        <v>6.8002643000000002E-2</v>
      </c>
      <c r="AA31">
        <v>1.1230023</v>
      </c>
      <c r="AB31">
        <v>4.2844889999999998</v>
      </c>
      <c r="AC31">
        <v>3.4109759999999998</v>
      </c>
      <c r="AD31">
        <v>1.7066079000000001E-2</v>
      </c>
      <c r="AE31">
        <v>1.1807106000000001</v>
      </c>
      <c r="AF31">
        <v>2.1707339000000001</v>
      </c>
      <c r="AG31">
        <v>4.8385094999999998</v>
      </c>
      <c r="AH31">
        <v>0.20275286000000001</v>
      </c>
      <c r="AI31">
        <v>1.1412712</v>
      </c>
      <c r="AL31">
        <f t="shared" si="22"/>
        <v>1.1139920999999999</v>
      </c>
      <c r="AM31">
        <f t="shared" si="23"/>
        <v>1.0776901999999999</v>
      </c>
      <c r="AN31">
        <f t="shared" si="24"/>
        <v>1.2501249000000001</v>
      </c>
      <c r="AO31">
        <f t="shared" si="25"/>
        <v>1.2180853</v>
      </c>
      <c r="AP31">
        <f t="shared" si="26"/>
        <v>1.2279163</v>
      </c>
      <c r="AQ31">
        <f t="shared" si="27"/>
        <v>1.1230023</v>
      </c>
      <c r="AR31">
        <f t="shared" si="28"/>
        <v>1.1807106000000001</v>
      </c>
      <c r="AS31">
        <f t="shared" si="29"/>
        <v>1.1412712</v>
      </c>
      <c r="AU31" s="7">
        <f t="shared" si="30"/>
        <v>1.1162446500000001</v>
      </c>
      <c r="AV31" s="7">
        <f t="shared" si="31"/>
        <v>1.1609909</v>
      </c>
      <c r="AW31" s="7">
        <f t="shared" si="32"/>
        <v>1.2254585499999999</v>
      </c>
      <c r="AZ31">
        <f t="shared" si="33"/>
        <v>2.3808710999999998</v>
      </c>
      <c r="BA31">
        <f t="shared" si="34"/>
        <v>2.6329802</v>
      </c>
      <c r="BB31">
        <f t="shared" si="35"/>
        <v>2.9058396000000002</v>
      </c>
      <c r="BC31">
        <f t="shared" si="36"/>
        <v>4.2011320999999997</v>
      </c>
      <c r="BD31">
        <f t="shared" si="37"/>
        <v>3.3211002000000001</v>
      </c>
      <c r="BE31">
        <f t="shared" si="38"/>
        <v>3.2367325999999998</v>
      </c>
      <c r="BF31">
        <f t="shared" si="39"/>
        <v>3.4109759999999998</v>
      </c>
      <c r="BG31">
        <f t="shared" si="40"/>
        <v>4.8385094999999998</v>
      </c>
      <c r="BI31" s="9">
        <f t="shared" si="41"/>
        <v>2.7011950499999999</v>
      </c>
      <c r="BJ31" s="9">
        <f t="shared" si="42"/>
        <v>3.2789164</v>
      </c>
      <c r="BK31" s="9">
        <f t="shared" si="43"/>
        <v>4.0035930749999995</v>
      </c>
    </row>
    <row r="32" spans="1:63" x14ac:dyDescent="0.25">
      <c r="A32" t="s">
        <v>28</v>
      </c>
      <c r="B32" s="5">
        <v>24532</v>
      </c>
      <c r="D32">
        <v>0.62854228999999995</v>
      </c>
      <c r="E32" s="9">
        <v>2.3966843</v>
      </c>
      <c r="F32">
        <v>1.6300515</v>
      </c>
      <c r="G32" s="7">
        <v>1.1456820000000001</v>
      </c>
      <c r="H32">
        <v>3.0804285999999999</v>
      </c>
      <c r="I32">
        <v>2.6660206999999998</v>
      </c>
      <c r="J32">
        <v>1.9039999999999999</v>
      </c>
      <c r="K32">
        <v>1.146841</v>
      </c>
      <c r="L32">
        <v>4.1313003999999998</v>
      </c>
      <c r="M32">
        <v>2.9612804000000001</v>
      </c>
      <c r="N32">
        <v>1.7556577</v>
      </c>
      <c r="O32">
        <v>1.3129811</v>
      </c>
      <c r="P32">
        <v>4.3420749000000001</v>
      </c>
      <c r="Q32">
        <v>4.2054945000000004</v>
      </c>
      <c r="R32">
        <v>1.7682629999999999</v>
      </c>
      <c r="S32">
        <v>1.2581818</v>
      </c>
      <c r="T32">
        <v>5.6009003999999996</v>
      </c>
      <c r="U32">
        <v>3.3737227999999999</v>
      </c>
      <c r="V32" s="3">
        <v>1.6705079</v>
      </c>
      <c r="W32">
        <v>1.2685873999999999</v>
      </c>
      <c r="X32">
        <v>4.0625929999999997</v>
      </c>
      <c r="Y32">
        <v>3.2274457000000001</v>
      </c>
      <c r="Z32">
        <v>1.5227025999999999</v>
      </c>
      <c r="AA32">
        <v>1.1569654</v>
      </c>
      <c r="AB32">
        <v>6.8307890000000002</v>
      </c>
      <c r="AC32">
        <v>3.4161717</v>
      </c>
      <c r="AD32">
        <v>1.7361339</v>
      </c>
      <c r="AE32">
        <v>1.2336780000000001</v>
      </c>
      <c r="AF32">
        <v>2.1523338999999999</v>
      </c>
      <c r="AG32">
        <v>4.8095336</v>
      </c>
      <c r="AH32">
        <v>1.6651529</v>
      </c>
      <c r="AI32">
        <v>1.1758938000000001</v>
      </c>
      <c r="AL32">
        <f t="shared" si="22"/>
        <v>1.1456820000000001</v>
      </c>
      <c r="AM32">
        <f t="shared" si="23"/>
        <v>1.146841</v>
      </c>
      <c r="AN32">
        <f t="shared" si="24"/>
        <v>1.3129811</v>
      </c>
      <c r="AO32">
        <f t="shared" si="25"/>
        <v>1.2581818</v>
      </c>
      <c r="AP32">
        <f t="shared" si="26"/>
        <v>1.2685873999999999</v>
      </c>
      <c r="AQ32">
        <f t="shared" si="27"/>
        <v>1.1569654</v>
      </c>
      <c r="AR32">
        <f t="shared" si="28"/>
        <v>1.2336780000000001</v>
      </c>
      <c r="AS32">
        <f t="shared" si="29"/>
        <v>1.1758938000000001</v>
      </c>
      <c r="AU32" s="7">
        <f t="shared" si="30"/>
        <v>1.1493720999999999</v>
      </c>
      <c r="AV32" s="7">
        <f t="shared" si="31"/>
        <v>1.2047859000000001</v>
      </c>
      <c r="AW32" s="7">
        <f t="shared" si="32"/>
        <v>1.2659859999999998</v>
      </c>
      <c r="AZ32">
        <f t="shared" si="33"/>
        <v>2.3966843</v>
      </c>
      <c r="BA32">
        <f t="shared" si="34"/>
        <v>2.6660206999999998</v>
      </c>
      <c r="BB32">
        <f t="shared" si="35"/>
        <v>2.9612804000000001</v>
      </c>
      <c r="BC32">
        <f t="shared" si="36"/>
        <v>4.2054945000000004</v>
      </c>
      <c r="BD32">
        <f t="shared" si="37"/>
        <v>3.3737227999999999</v>
      </c>
      <c r="BE32">
        <f t="shared" si="38"/>
        <v>3.2274457000000001</v>
      </c>
      <c r="BF32">
        <f t="shared" si="39"/>
        <v>3.4161717</v>
      </c>
      <c r="BG32">
        <f t="shared" si="40"/>
        <v>4.8095336</v>
      </c>
      <c r="BI32" s="9">
        <f t="shared" si="41"/>
        <v>2.739835625</v>
      </c>
      <c r="BJ32" s="9">
        <f t="shared" si="42"/>
        <v>3.30058425</v>
      </c>
      <c r="BK32" s="9">
        <f t="shared" si="43"/>
        <v>4.0081638000000002</v>
      </c>
    </row>
    <row r="33" spans="1:63" x14ac:dyDescent="0.25">
      <c r="A33" t="s">
        <v>29</v>
      </c>
      <c r="B33" s="5">
        <v>24624</v>
      </c>
      <c r="D33">
        <v>2.6762576999999999</v>
      </c>
      <c r="E33" s="9">
        <v>2.4405329</v>
      </c>
      <c r="F33">
        <v>1.2846515000000001</v>
      </c>
      <c r="G33" s="7">
        <v>1.1646037</v>
      </c>
      <c r="H33">
        <v>3.2457286000000001</v>
      </c>
      <c r="I33">
        <v>2.7035977999999998</v>
      </c>
      <c r="J33">
        <v>0.89880000000000004</v>
      </c>
      <c r="K33">
        <v>1.1139439</v>
      </c>
      <c r="L33">
        <v>1.6893004</v>
      </c>
      <c r="M33">
        <v>3.0382115000000001</v>
      </c>
      <c r="N33">
        <v>1.4952577</v>
      </c>
      <c r="O33">
        <v>1.3621080999999999</v>
      </c>
      <c r="P33">
        <v>3.5984748999999998</v>
      </c>
      <c r="Q33">
        <v>4.1856017999999997</v>
      </c>
      <c r="R33">
        <v>1.3637630000000001</v>
      </c>
      <c r="S33">
        <v>1.3025485000000001</v>
      </c>
      <c r="T33">
        <v>6.2114003999999996</v>
      </c>
      <c r="U33">
        <v>3.4111229999999999</v>
      </c>
      <c r="V33" s="3">
        <v>1.3552078999999999</v>
      </c>
      <c r="W33">
        <v>1.2425702000000001</v>
      </c>
      <c r="X33">
        <v>5.1715070000000001</v>
      </c>
      <c r="Y33">
        <v>3.1695194999999998</v>
      </c>
      <c r="Z33">
        <v>1.2347026000000001</v>
      </c>
      <c r="AA33">
        <v>1.1900496</v>
      </c>
      <c r="AB33">
        <v>6.9905889999999999</v>
      </c>
      <c r="AC33">
        <v>3.4250045999999998</v>
      </c>
      <c r="AD33">
        <v>1.3176338999999999</v>
      </c>
      <c r="AE33">
        <v>1.2344427</v>
      </c>
      <c r="AF33">
        <v>1.5242661</v>
      </c>
      <c r="AG33">
        <v>4.7396202000000001</v>
      </c>
      <c r="AH33">
        <v>1.3966529000000001</v>
      </c>
      <c r="AI33">
        <v>1.1921084</v>
      </c>
      <c r="AL33">
        <f t="shared" si="22"/>
        <v>1.1646037</v>
      </c>
      <c r="AM33">
        <f t="shared" si="23"/>
        <v>1.1139439</v>
      </c>
      <c r="AN33">
        <f t="shared" si="24"/>
        <v>1.3621080999999999</v>
      </c>
      <c r="AO33">
        <f t="shared" si="25"/>
        <v>1.3025485000000001</v>
      </c>
      <c r="AP33">
        <f t="shared" si="26"/>
        <v>1.2425702000000001</v>
      </c>
      <c r="AQ33">
        <f t="shared" si="27"/>
        <v>1.1900496</v>
      </c>
      <c r="AR33">
        <f t="shared" si="28"/>
        <v>1.2344427</v>
      </c>
      <c r="AS33">
        <f t="shared" si="29"/>
        <v>1.1921084</v>
      </c>
      <c r="AU33" s="7">
        <f t="shared" si="30"/>
        <v>1.1709651750000001</v>
      </c>
      <c r="AV33" s="7">
        <f t="shared" si="31"/>
        <v>1.2132755500000001</v>
      </c>
      <c r="AW33" s="7">
        <f t="shared" si="32"/>
        <v>1.2875539250000001</v>
      </c>
      <c r="AZ33">
        <f t="shared" si="33"/>
        <v>2.4405329</v>
      </c>
      <c r="BA33">
        <f t="shared" si="34"/>
        <v>2.7035977999999998</v>
      </c>
      <c r="BB33">
        <f t="shared" si="35"/>
        <v>3.0382115000000001</v>
      </c>
      <c r="BC33">
        <f t="shared" si="36"/>
        <v>4.1856017999999997</v>
      </c>
      <c r="BD33">
        <f t="shared" si="37"/>
        <v>3.4111229999999999</v>
      </c>
      <c r="BE33">
        <f t="shared" si="38"/>
        <v>3.1695194999999998</v>
      </c>
      <c r="BF33">
        <f t="shared" si="39"/>
        <v>3.4250045999999998</v>
      </c>
      <c r="BG33">
        <f t="shared" si="40"/>
        <v>4.7396202000000001</v>
      </c>
      <c r="BI33" s="9">
        <f t="shared" si="41"/>
        <v>2.7872512249999999</v>
      </c>
      <c r="BJ33" s="9">
        <f t="shared" si="42"/>
        <v>3.2903212499999999</v>
      </c>
      <c r="BK33" s="9">
        <f t="shared" si="43"/>
        <v>3.9954524999999999</v>
      </c>
    </row>
    <row r="34" spans="1:63" x14ac:dyDescent="0.25">
      <c r="A34" t="s">
        <v>30</v>
      </c>
      <c r="B34" s="5">
        <v>24716</v>
      </c>
      <c r="D34">
        <v>0.41134229</v>
      </c>
      <c r="E34" s="9">
        <v>2.4608401</v>
      </c>
      <c r="F34">
        <v>0.51054845999999998</v>
      </c>
      <c r="G34" s="7">
        <v>1.1721142</v>
      </c>
      <c r="H34">
        <v>0.57347137000000004</v>
      </c>
      <c r="I34">
        <v>2.7151049</v>
      </c>
      <c r="J34">
        <v>0.21740000000000001</v>
      </c>
      <c r="K34">
        <v>1.1380215</v>
      </c>
      <c r="L34">
        <v>1.1414004</v>
      </c>
      <c r="M34">
        <v>3.1427721000000002</v>
      </c>
      <c r="N34">
        <v>0.38644229000000002</v>
      </c>
      <c r="O34">
        <v>1.3834150999999999</v>
      </c>
      <c r="P34">
        <v>7.1974251000000002</v>
      </c>
      <c r="Q34">
        <v>4.1782855000000003</v>
      </c>
      <c r="R34">
        <v>0.48253699999999999</v>
      </c>
      <c r="S34">
        <v>1.3252406999999999</v>
      </c>
      <c r="T34">
        <v>3.8164004</v>
      </c>
      <c r="U34">
        <v>3.4344747</v>
      </c>
      <c r="V34" s="3">
        <v>0.23599207</v>
      </c>
      <c r="W34">
        <v>1.2445485000000001</v>
      </c>
      <c r="X34">
        <v>1.803593</v>
      </c>
      <c r="Y34">
        <v>3.1425211000000002</v>
      </c>
      <c r="Z34">
        <v>0.35319736000000002</v>
      </c>
      <c r="AA34">
        <v>1.1980181000000001</v>
      </c>
      <c r="AB34">
        <v>10.003289000000001</v>
      </c>
      <c r="AC34">
        <v>3.4558564999999999</v>
      </c>
      <c r="AD34">
        <v>0.47496608000000001</v>
      </c>
      <c r="AE34">
        <v>1.2485227999999999</v>
      </c>
      <c r="AF34">
        <v>3.5499660999999998</v>
      </c>
      <c r="AG34">
        <v>4.7720269000000002</v>
      </c>
      <c r="AH34">
        <v>5.9947136999999998E-2</v>
      </c>
      <c r="AI34">
        <v>1.2562506</v>
      </c>
      <c r="AL34">
        <f t="shared" si="22"/>
        <v>1.1721142</v>
      </c>
      <c r="AM34">
        <f t="shared" si="23"/>
        <v>1.1380215</v>
      </c>
      <c r="AN34">
        <f t="shared" si="24"/>
        <v>1.3834150999999999</v>
      </c>
      <c r="AO34">
        <f t="shared" si="25"/>
        <v>1.3252406999999999</v>
      </c>
      <c r="AP34">
        <f t="shared" si="26"/>
        <v>1.2445485000000001</v>
      </c>
      <c r="AQ34">
        <f t="shared" si="27"/>
        <v>1.1980181000000001</v>
      </c>
      <c r="AR34">
        <f t="shared" si="28"/>
        <v>1.2485227999999999</v>
      </c>
      <c r="AS34">
        <f t="shared" si="29"/>
        <v>1.2562506</v>
      </c>
      <c r="AU34" s="7">
        <f t="shared" si="30"/>
        <v>1.1785901750000001</v>
      </c>
      <c r="AV34" s="7">
        <f t="shared" si="31"/>
        <v>1.24653565</v>
      </c>
      <c r="AW34" s="7">
        <f t="shared" si="32"/>
        <v>1.307993175</v>
      </c>
      <c r="AZ34">
        <f t="shared" si="33"/>
        <v>2.4608401</v>
      </c>
      <c r="BA34">
        <f t="shared" si="34"/>
        <v>2.7151049</v>
      </c>
      <c r="BB34">
        <f t="shared" si="35"/>
        <v>3.1427721000000002</v>
      </c>
      <c r="BC34">
        <f t="shared" si="36"/>
        <v>4.1782855000000003</v>
      </c>
      <c r="BD34">
        <f t="shared" si="37"/>
        <v>3.4344747</v>
      </c>
      <c r="BE34">
        <f t="shared" si="38"/>
        <v>3.1425211000000002</v>
      </c>
      <c r="BF34">
        <f t="shared" si="39"/>
        <v>3.4558564999999999</v>
      </c>
      <c r="BG34">
        <f t="shared" si="40"/>
        <v>4.7720269000000002</v>
      </c>
      <c r="BI34" s="9">
        <f t="shared" si="41"/>
        <v>2.82195895</v>
      </c>
      <c r="BJ34" s="9">
        <f t="shared" si="42"/>
        <v>3.2886234000000001</v>
      </c>
      <c r="BK34" s="9">
        <f t="shared" si="43"/>
        <v>3.9976782500000003</v>
      </c>
    </row>
    <row r="35" spans="1:63" x14ac:dyDescent="0.25">
      <c r="A35" t="s">
        <v>31</v>
      </c>
      <c r="B35" s="5">
        <v>24807</v>
      </c>
      <c r="D35">
        <v>0.17994229</v>
      </c>
      <c r="E35" s="9">
        <v>2.5111064999999999</v>
      </c>
      <c r="F35">
        <v>1.0802484999999999</v>
      </c>
      <c r="G35" s="7">
        <v>1.1864924999999999</v>
      </c>
      <c r="H35">
        <v>0.20477137000000001</v>
      </c>
      <c r="I35">
        <v>2.7676161000000001</v>
      </c>
      <c r="J35">
        <v>1.1838</v>
      </c>
      <c r="K35">
        <v>1.1620628</v>
      </c>
      <c r="L35">
        <v>1.2148003999999999</v>
      </c>
      <c r="M35">
        <v>3.3735593000000001</v>
      </c>
      <c r="N35">
        <v>0.62554228999999995</v>
      </c>
      <c r="O35">
        <v>1.4272758999999999</v>
      </c>
      <c r="P35">
        <v>2.7647251000000002</v>
      </c>
      <c r="Q35">
        <v>4.1120963000000001</v>
      </c>
      <c r="R35">
        <v>1.124037</v>
      </c>
      <c r="S35">
        <v>1.3485434999999999</v>
      </c>
      <c r="T35">
        <v>5.5259004000000003</v>
      </c>
      <c r="U35">
        <v>3.4698405000000001</v>
      </c>
      <c r="V35" s="3">
        <v>0.83199206999999997</v>
      </c>
      <c r="W35">
        <v>1.2762747999999999</v>
      </c>
      <c r="X35">
        <v>1.6230929999999999</v>
      </c>
      <c r="Y35">
        <v>3.0842518000000001</v>
      </c>
      <c r="Z35">
        <v>1.1155974</v>
      </c>
      <c r="AA35">
        <v>1.1780245</v>
      </c>
      <c r="AB35">
        <v>4.0294889999999999</v>
      </c>
      <c r="AC35">
        <v>3.4556909999999998</v>
      </c>
      <c r="AD35">
        <v>1.0467660999999999</v>
      </c>
      <c r="AE35">
        <v>1.2577803999999999</v>
      </c>
      <c r="AF35">
        <v>6.1396338999999998</v>
      </c>
      <c r="AG35">
        <v>4.7494116999999996</v>
      </c>
      <c r="AH35">
        <v>1.4012471</v>
      </c>
      <c r="AI35">
        <v>1.2948244</v>
      </c>
      <c r="AL35">
        <f t="shared" si="22"/>
        <v>1.1864924999999999</v>
      </c>
      <c r="AM35">
        <f t="shared" si="23"/>
        <v>1.1620628</v>
      </c>
      <c r="AN35">
        <f t="shared" si="24"/>
        <v>1.4272758999999999</v>
      </c>
      <c r="AO35">
        <f t="shared" si="25"/>
        <v>1.3485434999999999</v>
      </c>
      <c r="AP35">
        <f t="shared" si="26"/>
        <v>1.2762747999999999</v>
      </c>
      <c r="AQ35">
        <f t="shared" si="27"/>
        <v>1.1780245</v>
      </c>
      <c r="AR35">
        <f t="shared" si="28"/>
        <v>1.2577803999999999</v>
      </c>
      <c r="AS35">
        <f t="shared" si="29"/>
        <v>1.2948244</v>
      </c>
      <c r="AU35" s="7">
        <f t="shared" si="30"/>
        <v>1.1801415</v>
      </c>
      <c r="AV35" s="7">
        <f t="shared" si="31"/>
        <v>1.2670276</v>
      </c>
      <c r="AW35" s="7">
        <f t="shared" si="32"/>
        <v>1.3351137249999998</v>
      </c>
      <c r="AZ35">
        <f t="shared" si="33"/>
        <v>2.5111064999999999</v>
      </c>
      <c r="BA35">
        <f t="shared" si="34"/>
        <v>2.7676161000000001</v>
      </c>
      <c r="BB35">
        <f t="shared" si="35"/>
        <v>3.3735593000000001</v>
      </c>
      <c r="BC35">
        <f t="shared" si="36"/>
        <v>4.1120963000000001</v>
      </c>
      <c r="BD35">
        <f t="shared" si="37"/>
        <v>3.4698405000000001</v>
      </c>
      <c r="BE35">
        <f t="shared" si="38"/>
        <v>3.0842518000000001</v>
      </c>
      <c r="BF35">
        <f t="shared" si="39"/>
        <v>3.4556909999999998</v>
      </c>
      <c r="BG35">
        <f t="shared" si="40"/>
        <v>4.7494116999999996</v>
      </c>
      <c r="BI35" s="9">
        <f t="shared" si="41"/>
        <v>2.8467750250000003</v>
      </c>
      <c r="BJ35" s="9">
        <f t="shared" si="42"/>
        <v>3.41462515</v>
      </c>
      <c r="BK35" s="9">
        <f t="shared" si="43"/>
        <v>3.9515323499999999</v>
      </c>
    </row>
    <row r="36" spans="1:63" x14ac:dyDescent="0.25">
      <c r="A36" t="s">
        <v>32</v>
      </c>
      <c r="B36" s="5">
        <v>24898</v>
      </c>
      <c r="D36">
        <v>5.0145422999999996</v>
      </c>
      <c r="E36" s="9">
        <v>2.6145366000000001</v>
      </c>
      <c r="F36">
        <v>1.1172485000000001</v>
      </c>
      <c r="G36" s="7">
        <v>1.2147296999999999</v>
      </c>
      <c r="H36">
        <v>11.955228999999999</v>
      </c>
      <c r="I36">
        <v>2.8372879000000002</v>
      </c>
      <c r="J36">
        <v>1.1419999999999999</v>
      </c>
      <c r="K36">
        <v>1.1935095</v>
      </c>
      <c r="L36">
        <v>8.8072003999999993</v>
      </c>
      <c r="M36">
        <v>3.7306075000000001</v>
      </c>
      <c r="N36">
        <v>0.78614229000000002</v>
      </c>
      <c r="O36">
        <v>1.4546508</v>
      </c>
      <c r="P36">
        <v>2.3078251000000001</v>
      </c>
      <c r="Q36">
        <v>4.0471500000000002</v>
      </c>
      <c r="R36">
        <v>1.220537</v>
      </c>
      <c r="S36">
        <v>1.3470040000000001</v>
      </c>
      <c r="T36">
        <v>1.3294995999999999</v>
      </c>
      <c r="U36">
        <v>3.5237395</v>
      </c>
      <c r="V36" s="3">
        <v>1.1120920999999999</v>
      </c>
      <c r="W36">
        <v>1.3003864000000001</v>
      </c>
      <c r="X36">
        <v>9.9107048000000003E-2</v>
      </c>
      <c r="Y36">
        <v>3.0291443999999998</v>
      </c>
      <c r="Z36">
        <v>1.2100974</v>
      </c>
      <c r="AA36">
        <v>1.2063801000000001</v>
      </c>
      <c r="AB36">
        <v>5.8018890000000001</v>
      </c>
      <c r="AC36">
        <v>3.4734615</v>
      </c>
      <c r="AD36">
        <v>1.1544661000000001</v>
      </c>
      <c r="AE36">
        <v>1.2830360000000001</v>
      </c>
      <c r="AF36">
        <v>5.1931661</v>
      </c>
      <c r="AG36">
        <v>4.7211657000000002</v>
      </c>
      <c r="AH36">
        <v>0.90254714000000003</v>
      </c>
      <c r="AI36">
        <v>1.2893857</v>
      </c>
      <c r="AL36">
        <f t="shared" si="22"/>
        <v>1.2147296999999999</v>
      </c>
      <c r="AM36">
        <f t="shared" si="23"/>
        <v>1.1935095</v>
      </c>
      <c r="AN36">
        <f t="shared" si="24"/>
        <v>1.4546508</v>
      </c>
      <c r="AO36">
        <f t="shared" si="25"/>
        <v>1.3470040000000001</v>
      </c>
      <c r="AP36">
        <f t="shared" si="26"/>
        <v>1.3003864000000001</v>
      </c>
      <c r="AQ36">
        <f t="shared" si="27"/>
        <v>1.2063801000000001</v>
      </c>
      <c r="AR36">
        <f t="shared" si="28"/>
        <v>1.2830360000000001</v>
      </c>
      <c r="AS36">
        <f t="shared" si="29"/>
        <v>1.2893857</v>
      </c>
      <c r="AU36" s="7">
        <f t="shared" si="30"/>
        <v>1.2084675</v>
      </c>
      <c r="AV36" s="7">
        <f t="shared" si="31"/>
        <v>1.28621085</v>
      </c>
      <c r="AW36" s="7">
        <f t="shared" si="32"/>
        <v>1.3353496</v>
      </c>
      <c r="AZ36">
        <f t="shared" si="33"/>
        <v>2.6145366000000001</v>
      </c>
      <c r="BA36">
        <f t="shared" si="34"/>
        <v>2.8372879000000002</v>
      </c>
      <c r="BB36">
        <f t="shared" si="35"/>
        <v>3.7306075000000001</v>
      </c>
      <c r="BC36">
        <f t="shared" si="36"/>
        <v>4.0471500000000002</v>
      </c>
      <c r="BD36">
        <f t="shared" si="37"/>
        <v>3.5237395</v>
      </c>
      <c r="BE36">
        <f t="shared" si="38"/>
        <v>3.0291443999999998</v>
      </c>
      <c r="BF36">
        <f t="shared" si="39"/>
        <v>3.4734615</v>
      </c>
      <c r="BG36">
        <f t="shared" si="40"/>
        <v>4.7211657000000002</v>
      </c>
      <c r="BI36" s="9">
        <f t="shared" si="41"/>
        <v>2.8852520250000002</v>
      </c>
      <c r="BJ36" s="9">
        <f t="shared" si="42"/>
        <v>3.4986005000000002</v>
      </c>
      <c r="BK36" s="9">
        <f t="shared" si="43"/>
        <v>3.9680143750000001</v>
      </c>
    </row>
    <row r="37" spans="1:63" x14ac:dyDescent="0.25">
      <c r="A37" t="s">
        <v>33</v>
      </c>
      <c r="B37" s="5">
        <v>24990</v>
      </c>
      <c r="C37" s="4">
        <v>1968</v>
      </c>
      <c r="D37">
        <v>3.6714422999999998</v>
      </c>
      <c r="E37" s="9">
        <v>2.6885132</v>
      </c>
      <c r="F37">
        <v>0.90174845999999997</v>
      </c>
      <c r="G37" s="7">
        <v>1.241104</v>
      </c>
      <c r="H37">
        <v>4.0646713999999999</v>
      </c>
      <c r="I37">
        <v>2.8606090000000002</v>
      </c>
      <c r="J37">
        <v>1.1890000000000001</v>
      </c>
      <c r="K37">
        <v>1.2051392000000001</v>
      </c>
      <c r="L37">
        <v>34.200000000000003</v>
      </c>
      <c r="M37">
        <v>3.9944340999999999</v>
      </c>
      <c r="N37">
        <v>1.2664423</v>
      </c>
      <c r="O37">
        <v>1.4362330999999999</v>
      </c>
      <c r="P37">
        <v>0.75092510999999995</v>
      </c>
      <c r="Q37">
        <v>4.0211126000000004</v>
      </c>
      <c r="R37">
        <v>0.93553699999999995</v>
      </c>
      <c r="S37">
        <v>1.3584209</v>
      </c>
      <c r="T37">
        <v>5.9913004000000001</v>
      </c>
      <c r="U37">
        <v>3.5888040000000001</v>
      </c>
      <c r="V37" s="3">
        <v>0.75729206999999998</v>
      </c>
      <c r="W37">
        <v>1.3203248999999999</v>
      </c>
      <c r="X37">
        <v>7.5842070000000001</v>
      </c>
      <c r="Y37">
        <v>2.9882061000000002</v>
      </c>
      <c r="Z37">
        <v>0.74639736000000001</v>
      </c>
      <c r="AA37">
        <v>1.2185081</v>
      </c>
      <c r="AB37">
        <v>9.7883890000000005</v>
      </c>
      <c r="AC37">
        <v>3.5105523000000001</v>
      </c>
      <c r="AD37">
        <v>0.89806607999999999</v>
      </c>
      <c r="AE37">
        <v>1.3073332</v>
      </c>
      <c r="AF37">
        <v>8.7027660999999998</v>
      </c>
      <c r="AG37">
        <v>4.7019525</v>
      </c>
      <c r="AH37">
        <v>0.63844714000000002</v>
      </c>
      <c r="AI37">
        <v>1.3227724999999999</v>
      </c>
      <c r="AL37">
        <f t="shared" si="22"/>
        <v>1.241104</v>
      </c>
      <c r="AM37">
        <f t="shared" si="23"/>
        <v>1.2051392000000001</v>
      </c>
      <c r="AN37">
        <f t="shared" si="24"/>
        <v>1.4362330999999999</v>
      </c>
      <c r="AO37">
        <f t="shared" si="25"/>
        <v>1.3584209</v>
      </c>
      <c r="AP37">
        <f t="shared" si="26"/>
        <v>1.3203248999999999</v>
      </c>
      <c r="AQ37">
        <f t="shared" si="27"/>
        <v>1.2185081</v>
      </c>
      <c r="AR37">
        <f t="shared" si="28"/>
        <v>1.3073332</v>
      </c>
      <c r="AS37">
        <f t="shared" si="29"/>
        <v>1.3227724999999999</v>
      </c>
      <c r="AU37" s="7">
        <f t="shared" si="30"/>
        <v>1.2241570749999999</v>
      </c>
      <c r="AV37" s="7">
        <f t="shared" si="31"/>
        <v>1.3138290499999998</v>
      </c>
      <c r="AW37" s="7">
        <f t="shared" si="32"/>
        <v>1.3495088</v>
      </c>
      <c r="AZ37">
        <f t="shared" si="33"/>
        <v>2.6885132</v>
      </c>
      <c r="BA37">
        <f t="shared" si="34"/>
        <v>2.8606090000000002</v>
      </c>
      <c r="BB37">
        <f t="shared" si="35"/>
        <v>3.9944340999999999</v>
      </c>
      <c r="BC37">
        <f t="shared" si="36"/>
        <v>4.0211126000000004</v>
      </c>
      <c r="BD37">
        <f t="shared" si="37"/>
        <v>3.5888040000000001</v>
      </c>
      <c r="BE37">
        <f t="shared" si="38"/>
        <v>2.9882061000000002</v>
      </c>
      <c r="BF37">
        <f t="shared" si="39"/>
        <v>3.5105523000000001</v>
      </c>
      <c r="BG37">
        <f t="shared" si="40"/>
        <v>4.7019525</v>
      </c>
      <c r="BI37" s="9">
        <f t="shared" si="41"/>
        <v>2.892508275</v>
      </c>
      <c r="BJ37" s="9">
        <f t="shared" si="42"/>
        <v>3.5496781500000001</v>
      </c>
      <c r="BK37" s="9">
        <f t="shared" si="43"/>
        <v>4.0144429750000006</v>
      </c>
    </row>
    <row r="38" spans="1:63" x14ac:dyDescent="0.25">
      <c r="A38" t="s">
        <v>34</v>
      </c>
      <c r="B38" s="5">
        <v>25082</v>
      </c>
      <c r="D38">
        <v>0.15625770999999999</v>
      </c>
      <c r="E38" s="9">
        <v>2.7785434000000002</v>
      </c>
      <c r="F38">
        <v>0.63144845999999999</v>
      </c>
      <c r="G38" s="7">
        <v>1.2537322</v>
      </c>
      <c r="H38">
        <v>5.5521285999999996</v>
      </c>
      <c r="I38">
        <v>2.8864692999999999</v>
      </c>
      <c r="J38">
        <v>0.43540000000000001</v>
      </c>
      <c r="K38">
        <v>1.2660639</v>
      </c>
      <c r="L38">
        <v>40.421599999999998</v>
      </c>
      <c r="M38">
        <v>3.9464648000000002</v>
      </c>
      <c r="N38">
        <v>6.5942291E-2</v>
      </c>
      <c r="O38">
        <v>1.5136248999999999</v>
      </c>
      <c r="P38">
        <v>6.3396251000000001</v>
      </c>
      <c r="Q38">
        <v>4.0136816</v>
      </c>
      <c r="R38">
        <v>0.580237</v>
      </c>
      <c r="S38">
        <v>1.3379934</v>
      </c>
      <c r="T38">
        <v>7.2031004000000003</v>
      </c>
      <c r="U38">
        <v>3.6085009000000001</v>
      </c>
      <c r="V38" s="3">
        <v>0.37379206999999998</v>
      </c>
      <c r="W38">
        <v>1.3433853</v>
      </c>
      <c r="X38">
        <v>2.2312069999999999</v>
      </c>
      <c r="Y38">
        <v>2.9022198000000001</v>
      </c>
      <c r="Z38">
        <v>0.60759735999999998</v>
      </c>
      <c r="AA38">
        <v>1.2581617</v>
      </c>
      <c r="AB38">
        <v>5.3260889999999996</v>
      </c>
      <c r="AC38">
        <v>3.5032128</v>
      </c>
      <c r="AD38">
        <v>0.55746607999999997</v>
      </c>
      <c r="AE38">
        <v>1.3133423</v>
      </c>
      <c r="AF38">
        <v>4.0533921000000001E-2</v>
      </c>
      <c r="AG38">
        <v>4.6258150000000002</v>
      </c>
      <c r="AH38">
        <v>6.0047137E-2</v>
      </c>
      <c r="AI38">
        <v>1.4052743000000001</v>
      </c>
      <c r="AL38">
        <f t="shared" si="22"/>
        <v>1.2537322</v>
      </c>
      <c r="AM38">
        <f t="shared" si="23"/>
        <v>1.2660639</v>
      </c>
      <c r="AN38">
        <f t="shared" si="24"/>
        <v>1.5136248999999999</v>
      </c>
      <c r="AO38">
        <f t="shared" si="25"/>
        <v>1.3379934</v>
      </c>
      <c r="AP38">
        <f t="shared" si="26"/>
        <v>1.3433853</v>
      </c>
      <c r="AQ38">
        <f t="shared" si="27"/>
        <v>1.2581617</v>
      </c>
      <c r="AR38">
        <f t="shared" si="28"/>
        <v>1.3133423</v>
      </c>
      <c r="AS38">
        <f t="shared" si="29"/>
        <v>1.4052743000000001</v>
      </c>
      <c r="AU38" s="7">
        <f t="shared" si="30"/>
        <v>1.2601372500000001</v>
      </c>
      <c r="AV38" s="7">
        <f t="shared" si="31"/>
        <v>1.3256678499999999</v>
      </c>
      <c r="AW38" s="7">
        <f t="shared" si="32"/>
        <v>1.3898020500000001</v>
      </c>
      <c r="AZ38">
        <f t="shared" si="33"/>
        <v>2.7785434000000002</v>
      </c>
      <c r="BA38">
        <f t="shared" si="34"/>
        <v>2.8864692999999999</v>
      </c>
      <c r="BB38">
        <f t="shared" si="35"/>
        <v>3.9464648000000002</v>
      </c>
      <c r="BC38">
        <f t="shared" si="36"/>
        <v>4.0136816</v>
      </c>
      <c r="BD38">
        <f t="shared" si="37"/>
        <v>3.6085009000000001</v>
      </c>
      <c r="BE38">
        <f t="shared" si="38"/>
        <v>2.9022198000000001</v>
      </c>
      <c r="BF38">
        <f t="shared" si="39"/>
        <v>3.5032128</v>
      </c>
      <c r="BG38">
        <f t="shared" si="40"/>
        <v>4.6258150000000002</v>
      </c>
      <c r="BI38" s="9">
        <f t="shared" si="41"/>
        <v>2.8904069249999997</v>
      </c>
      <c r="BJ38" s="9">
        <f t="shared" si="42"/>
        <v>3.5558568500000001</v>
      </c>
      <c r="BK38" s="9">
        <f t="shared" si="43"/>
        <v>3.9968773999999998</v>
      </c>
    </row>
    <row r="39" spans="1:63" x14ac:dyDescent="0.25">
      <c r="A39" t="s">
        <v>35</v>
      </c>
      <c r="B39" s="5">
        <v>25173</v>
      </c>
      <c r="D39">
        <v>1.2505577000000001</v>
      </c>
      <c r="E39" s="9">
        <v>2.8663199000000001</v>
      </c>
      <c r="F39">
        <v>2.3268485000000001</v>
      </c>
      <c r="G39" s="7">
        <v>1.2762598000000001</v>
      </c>
      <c r="H39">
        <v>0.73067137000000004</v>
      </c>
      <c r="I39">
        <v>2.8871793000000001</v>
      </c>
      <c r="J39">
        <v>2.2231000000000001</v>
      </c>
      <c r="K39">
        <v>1.3203418</v>
      </c>
      <c r="L39">
        <v>1.4123003999999999</v>
      </c>
      <c r="M39">
        <v>3.7084671999999999</v>
      </c>
      <c r="N39">
        <v>2.2069423000000001</v>
      </c>
      <c r="O39">
        <v>1.5254027999999999</v>
      </c>
      <c r="P39">
        <v>3.6464251000000001</v>
      </c>
      <c r="Q39">
        <v>4.0251828999999999</v>
      </c>
      <c r="R39">
        <v>2.1957369999999998</v>
      </c>
      <c r="S39">
        <v>1.3703536999999999</v>
      </c>
      <c r="T39">
        <v>6.9551004000000001</v>
      </c>
      <c r="U39">
        <v>3.6299668</v>
      </c>
      <c r="V39" s="3">
        <v>1.9220921</v>
      </c>
      <c r="W39">
        <v>1.3827514999999999</v>
      </c>
      <c r="X39">
        <v>2.3421069999999999</v>
      </c>
      <c r="Y39">
        <v>2.8607163999999998</v>
      </c>
      <c r="Z39">
        <v>2.2432973999999999</v>
      </c>
      <c r="AA39">
        <v>1.2667842</v>
      </c>
      <c r="AB39">
        <v>18.533588999999999</v>
      </c>
      <c r="AC39">
        <v>3.5669721999999999</v>
      </c>
      <c r="AD39">
        <v>2.2124660999999999</v>
      </c>
      <c r="AE39">
        <v>1.3256608999999999</v>
      </c>
      <c r="AF39">
        <v>12.640765999999999</v>
      </c>
      <c r="AG39">
        <v>4.5313730999999997</v>
      </c>
      <c r="AH39">
        <v>1.8740471000000001</v>
      </c>
      <c r="AI39">
        <v>1.4896400000000001</v>
      </c>
      <c r="AL39">
        <f t="shared" si="22"/>
        <v>1.2762598000000001</v>
      </c>
      <c r="AM39">
        <f t="shared" si="23"/>
        <v>1.3203418</v>
      </c>
      <c r="AN39">
        <f t="shared" si="24"/>
        <v>1.5254027999999999</v>
      </c>
      <c r="AO39">
        <f t="shared" si="25"/>
        <v>1.3703536999999999</v>
      </c>
      <c r="AP39">
        <f t="shared" si="26"/>
        <v>1.3827514999999999</v>
      </c>
      <c r="AQ39">
        <f t="shared" si="27"/>
        <v>1.2667842</v>
      </c>
      <c r="AR39">
        <f t="shared" si="28"/>
        <v>1.3256608999999999</v>
      </c>
      <c r="AS39">
        <f t="shared" si="29"/>
        <v>1.4896400000000001</v>
      </c>
      <c r="AU39" s="7">
        <f t="shared" si="30"/>
        <v>1.2872802999999999</v>
      </c>
      <c r="AV39" s="7">
        <f t="shared" si="31"/>
        <v>1.3480072999999999</v>
      </c>
      <c r="AW39" s="7">
        <f t="shared" si="32"/>
        <v>1.462917875</v>
      </c>
      <c r="AZ39">
        <f t="shared" si="33"/>
        <v>2.8663199000000001</v>
      </c>
      <c r="BA39">
        <f t="shared" si="34"/>
        <v>2.8871793000000001</v>
      </c>
      <c r="BB39">
        <f t="shared" si="35"/>
        <v>3.7084671999999999</v>
      </c>
      <c r="BC39">
        <f t="shared" si="36"/>
        <v>4.0251828999999999</v>
      </c>
      <c r="BD39">
        <f t="shared" si="37"/>
        <v>3.6299668</v>
      </c>
      <c r="BE39">
        <f t="shared" si="38"/>
        <v>2.8607163999999998</v>
      </c>
      <c r="BF39">
        <f t="shared" si="39"/>
        <v>3.5669721999999999</v>
      </c>
      <c r="BG39">
        <f t="shared" si="40"/>
        <v>4.5313730999999997</v>
      </c>
      <c r="BI39" s="9">
        <f t="shared" si="41"/>
        <v>2.8715347500000004</v>
      </c>
      <c r="BJ39" s="9">
        <f t="shared" si="42"/>
        <v>3.5984695000000002</v>
      </c>
      <c r="BK39" s="9">
        <f t="shared" si="43"/>
        <v>3.946003975</v>
      </c>
    </row>
    <row r="40" spans="1:63" x14ac:dyDescent="0.25">
      <c r="A40" t="s">
        <v>36</v>
      </c>
      <c r="B40" s="5">
        <v>25263</v>
      </c>
      <c r="D40">
        <v>3.1448423000000001</v>
      </c>
      <c r="E40" s="9">
        <v>2.9245516999999999</v>
      </c>
      <c r="F40">
        <v>0.82554846000000004</v>
      </c>
      <c r="G40" s="7">
        <v>1.3374847000000001</v>
      </c>
      <c r="H40">
        <v>3.2204714000000001</v>
      </c>
      <c r="I40">
        <v>2.9103952</v>
      </c>
      <c r="J40">
        <v>0.78310000000000002</v>
      </c>
      <c r="K40">
        <v>1.3268424000000001</v>
      </c>
      <c r="L40">
        <v>1.9308996</v>
      </c>
      <c r="M40">
        <v>3.4887047999999998</v>
      </c>
      <c r="N40">
        <v>1.0161423000000001</v>
      </c>
      <c r="O40">
        <v>1.5322929999999999</v>
      </c>
      <c r="P40">
        <v>7.5950251</v>
      </c>
      <c r="Q40">
        <v>4.0348799</v>
      </c>
      <c r="R40">
        <v>0.60773699999999997</v>
      </c>
      <c r="S40">
        <v>1.4247437999999999</v>
      </c>
      <c r="T40">
        <v>3.9153004</v>
      </c>
      <c r="U40">
        <v>3.6278334000000001</v>
      </c>
      <c r="V40" s="3">
        <v>0.61999207000000001</v>
      </c>
      <c r="W40">
        <v>1.3513267</v>
      </c>
      <c r="X40">
        <v>2.0161069999999999</v>
      </c>
      <c r="Y40">
        <v>2.8426263999999999</v>
      </c>
      <c r="Z40">
        <v>0.91099735999999998</v>
      </c>
      <c r="AA40">
        <v>1.2927369</v>
      </c>
      <c r="AB40">
        <v>0.12671101000000001</v>
      </c>
      <c r="AC40">
        <v>3.5211975</v>
      </c>
      <c r="AD40">
        <v>0.73716607999999995</v>
      </c>
      <c r="AE40">
        <v>1.3560946</v>
      </c>
      <c r="AF40">
        <v>10.693265999999999</v>
      </c>
      <c r="AG40">
        <v>4.4098785999999999</v>
      </c>
      <c r="AH40">
        <v>0.77344714000000003</v>
      </c>
      <c r="AI40">
        <v>1.4752533999999999</v>
      </c>
      <c r="AL40">
        <f t="shared" si="22"/>
        <v>1.3374847000000001</v>
      </c>
      <c r="AM40">
        <f t="shared" si="23"/>
        <v>1.3268424000000001</v>
      </c>
      <c r="AN40">
        <f t="shared" si="24"/>
        <v>1.5322929999999999</v>
      </c>
      <c r="AO40">
        <f t="shared" si="25"/>
        <v>1.4247437999999999</v>
      </c>
      <c r="AP40">
        <f t="shared" si="26"/>
        <v>1.3513267</v>
      </c>
      <c r="AQ40">
        <f t="shared" si="27"/>
        <v>1.2927369</v>
      </c>
      <c r="AR40">
        <f t="shared" si="28"/>
        <v>1.3560946</v>
      </c>
      <c r="AS40">
        <f t="shared" si="29"/>
        <v>1.4752533999999999</v>
      </c>
      <c r="AU40" s="7">
        <f t="shared" si="30"/>
        <v>1.329502975</v>
      </c>
      <c r="AV40" s="7">
        <f t="shared" si="31"/>
        <v>1.35371065</v>
      </c>
      <c r="AW40" s="7">
        <f t="shared" si="32"/>
        <v>1.462626</v>
      </c>
      <c r="AZ40">
        <f t="shared" si="33"/>
        <v>2.9245516999999999</v>
      </c>
      <c r="BA40">
        <f t="shared" si="34"/>
        <v>2.9103952</v>
      </c>
      <c r="BB40">
        <f t="shared" si="35"/>
        <v>3.4887047999999998</v>
      </c>
      <c r="BC40">
        <f t="shared" si="36"/>
        <v>4.0348799</v>
      </c>
      <c r="BD40">
        <f t="shared" si="37"/>
        <v>3.6278334000000001</v>
      </c>
      <c r="BE40">
        <f t="shared" si="38"/>
        <v>2.8426263999999999</v>
      </c>
      <c r="BF40">
        <f t="shared" si="39"/>
        <v>3.5211975</v>
      </c>
      <c r="BG40">
        <f t="shared" si="40"/>
        <v>4.4098785999999999</v>
      </c>
      <c r="BI40" s="9">
        <f t="shared" si="41"/>
        <v>2.913934325</v>
      </c>
      <c r="BJ40" s="9">
        <f t="shared" si="42"/>
        <v>3.5049511500000001</v>
      </c>
      <c r="BK40" s="9">
        <f t="shared" si="43"/>
        <v>3.933118275</v>
      </c>
    </row>
    <row r="41" spans="1:63" x14ac:dyDescent="0.25">
      <c r="A41" t="s">
        <v>37</v>
      </c>
      <c r="B41" s="5">
        <v>25355</v>
      </c>
      <c r="D41">
        <v>1.7461576999999999</v>
      </c>
      <c r="E41" s="9">
        <v>2.9752603999999998</v>
      </c>
      <c r="F41">
        <v>1.7779484999999999</v>
      </c>
      <c r="G41" s="7">
        <v>1.3391808000000001</v>
      </c>
      <c r="H41">
        <v>0.58322863000000003</v>
      </c>
      <c r="I41">
        <v>2.9233022000000002</v>
      </c>
      <c r="J41">
        <v>1.4329000000000001</v>
      </c>
      <c r="K41">
        <v>1.3650111</v>
      </c>
      <c r="L41">
        <v>7.0285004000000004</v>
      </c>
      <c r="M41">
        <v>3.2594742000000001</v>
      </c>
      <c r="N41">
        <v>1.1889422999999999</v>
      </c>
      <c r="O41">
        <v>1.5467455000000001</v>
      </c>
      <c r="P41">
        <v>2.7535251000000001</v>
      </c>
      <c r="Q41">
        <v>4.0348411999999998</v>
      </c>
      <c r="R41">
        <v>1.566937</v>
      </c>
      <c r="S41">
        <v>1.4723263</v>
      </c>
      <c r="T41">
        <v>4.8578004000000004</v>
      </c>
      <c r="U41">
        <v>3.6586017000000002</v>
      </c>
      <c r="V41" s="3">
        <v>1.6437921</v>
      </c>
      <c r="W41">
        <v>1.3627887999999999</v>
      </c>
      <c r="X41">
        <v>1.216893</v>
      </c>
      <c r="Y41">
        <v>2.8420540999999999</v>
      </c>
      <c r="Z41">
        <v>1.9287974000000001</v>
      </c>
      <c r="AA41">
        <v>1.3373695000000001</v>
      </c>
      <c r="AB41">
        <v>7.848789</v>
      </c>
      <c r="AC41">
        <v>3.4918342</v>
      </c>
      <c r="AD41">
        <v>1.6554660999999999</v>
      </c>
      <c r="AE41">
        <v>1.3845012000000001</v>
      </c>
      <c r="AF41">
        <v>4.6065338999999996</v>
      </c>
      <c r="AG41">
        <v>4.2660888999999997</v>
      </c>
      <c r="AH41">
        <v>1.3754470999999999</v>
      </c>
      <c r="AI41">
        <v>1.5139435999999999</v>
      </c>
      <c r="AL41">
        <f t="shared" si="22"/>
        <v>1.3391808000000001</v>
      </c>
      <c r="AM41">
        <f t="shared" si="23"/>
        <v>1.3650111</v>
      </c>
      <c r="AN41">
        <f t="shared" si="24"/>
        <v>1.5467455000000001</v>
      </c>
      <c r="AO41">
        <f t="shared" si="25"/>
        <v>1.4723263</v>
      </c>
      <c r="AP41">
        <f t="shared" si="26"/>
        <v>1.3627887999999999</v>
      </c>
      <c r="AQ41">
        <f t="shared" si="27"/>
        <v>1.3373695000000001</v>
      </c>
      <c r="AR41">
        <f t="shared" si="28"/>
        <v>1.3845012000000001</v>
      </c>
      <c r="AS41">
        <f t="shared" si="29"/>
        <v>1.5139435999999999</v>
      </c>
      <c r="AU41" s="7">
        <f t="shared" si="30"/>
        <v>1.3450828000000001</v>
      </c>
      <c r="AV41" s="7">
        <f t="shared" si="31"/>
        <v>1.3747561500000001</v>
      </c>
      <c r="AW41" s="7">
        <f t="shared" si="32"/>
        <v>1.5035392750000001</v>
      </c>
      <c r="AZ41">
        <f t="shared" si="33"/>
        <v>2.9752603999999998</v>
      </c>
      <c r="BA41">
        <f t="shared" si="34"/>
        <v>2.9233022000000002</v>
      </c>
      <c r="BB41">
        <f t="shared" si="35"/>
        <v>3.2594742000000001</v>
      </c>
      <c r="BC41">
        <f t="shared" si="36"/>
        <v>4.0348411999999998</v>
      </c>
      <c r="BD41">
        <f t="shared" si="37"/>
        <v>3.6586017000000002</v>
      </c>
      <c r="BE41">
        <f t="shared" si="38"/>
        <v>2.8420540999999999</v>
      </c>
      <c r="BF41">
        <f t="shared" si="39"/>
        <v>3.4918342</v>
      </c>
      <c r="BG41">
        <f t="shared" si="40"/>
        <v>4.2660888999999997</v>
      </c>
      <c r="BI41" s="9">
        <f t="shared" si="41"/>
        <v>2.9362917500000001</v>
      </c>
      <c r="BJ41" s="9">
        <f t="shared" si="42"/>
        <v>3.3756542</v>
      </c>
      <c r="BK41" s="9">
        <f t="shared" si="43"/>
        <v>3.9407813249999997</v>
      </c>
    </row>
    <row r="42" spans="1:63" x14ac:dyDescent="0.25">
      <c r="A42" t="s">
        <v>38</v>
      </c>
      <c r="B42" s="5">
        <v>25447</v>
      </c>
      <c r="D42">
        <v>0.53115771000000001</v>
      </c>
      <c r="E42" s="9">
        <v>3.0268678000000002</v>
      </c>
      <c r="F42">
        <v>2.2945484999999999</v>
      </c>
      <c r="G42" s="7">
        <v>1.3545151</v>
      </c>
      <c r="H42">
        <v>7.9271365999999996E-2</v>
      </c>
      <c r="I42">
        <v>2.9622920000000001</v>
      </c>
      <c r="J42">
        <v>2.778</v>
      </c>
      <c r="K42">
        <v>1.4022911</v>
      </c>
      <c r="L42">
        <v>1.0986004</v>
      </c>
      <c r="M42">
        <v>3.0667011999999998</v>
      </c>
      <c r="N42">
        <v>1.9749422999999999</v>
      </c>
      <c r="O42">
        <v>1.5387799</v>
      </c>
      <c r="P42">
        <v>6.1558251000000004</v>
      </c>
      <c r="Q42">
        <v>4.0486915999999997</v>
      </c>
      <c r="R42">
        <v>2.0789369999999998</v>
      </c>
      <c r="S42">
        <v>1.5234308000000001</v>
      </c>
      <c r="T42">
        <v>1.3452995999999999</v>
      </c>
      <c r="U42">
        <v>3.7035714999999998</v>
      </c>
      <c r="V42" s="3">
        <v>2.3565920999999999</v>
      </c>
      <c r="W42">
        <v>1.4013869999999999</v>
      </c>
      <c r="X42">
        <v>1.063307</v>
      </c>
      <c r="Y42">
        <v>2.8443478999999998</v>
      </c>
      <c r="Z42">
        <v>2.3792974</v>
      </c>
      <c r="AA42">
        <v>1.3429268999999999</v>
      </c>
      <c r="AB42">
        <v>5.8394890000000004</v>
      </c>
      <c r="AC42">
        <v>3.4835736000000002</v>
      </c>
      <c r="AD42">
        <v>2.2365661000000001</v>
      </c>
      <c r="AE42">
        <v>1.4283904000000001</v>
      </c>
      <c r="AF42">
        <v>4.1402660999999998</v>
      </c>
      <c r="AG42">
        <v>4.0107001999999996</v>
      </c>
      <c r="AH42">
        <v>2.5569470999999999</v>
      </c>
      <c r="AI42">
        <v>1.5632157</v>
      </c>
      <c r="AL42">
        <f t="shared" si="22"/>
        <v>1.3545151</v>
      </c>
      <c r="AM42">
        <f t="shared" si="23"/>
        <v>1.4022911</v>
      </c>
      <c r="AN42">
        <f t="shared" si="24"/>
        <v>1.5387799</v>
      </c>
      <c r="AO42">
        <f t="shared" si="25"/>
        <v>1.5234308000000001</v>
      </c>
      <c r="AP42">
        <f t="shared" si="26"/>
        <v>1.4013869999999999</v>
      </c>
      <c r="AQ42">
        <f t="shared" si="27"/>
        <v>1.3429268999999999</v>
      </c>
      <c r="AR42">
        <f t="shared" si="28"/>
        <v>1.4283904000000001</v>
      </c>
      <c r="AS42">
        <f t="shared" si="29"/>
        <v>1.5632157</v>
      </c>
      <c r="AU42" s="7">
        <f t="shared" si="30"/>
        <v>1.366233075</v>
      </c>
      <c r="AV42" s="7">
        <f t="shared" si="31"/>
        <v>1.4153407499999999</v>
      </c>
      <c r="AW42" s="7">
        <f t="shared" si="32"/>
        <v>1.534942625</v>
      </c>
      <c r="AZ42">
        <f t="shared" si="33"/>
        <v>3.0268678000000002</v>
      </c>
      <c r="BA42">
        <f t="shared" si="34"/>
        <v>2.9622920000000001</v>
      </c>
      <c r="BB42">
        <f t="shared" si="35"/>
        <v>3.0667011999999998</v>
      </c>
      <c r="BC42">
        <f t="shared" si="36"/>
        <v>4.0486915999999997</v>
      </c>
      <c r="BD42">
        <f t="shared" si="37"/>
        <v>3.7035714999999998</v>
      </c>
      <c r="BE42">
        <f t="shared" si="38"/>
        <v>2.8443478999999998</v>
      </c>
      <c r="BF42">
        <f t="shared" si="39"/>
        <v>3.4835736000000002</v>
      </c>
      <c r="BG42">
        <f t="shared" si="40"/>
        <v>4.0107001999999996</v>
      </c>
      <c r="BI42" s="9">
        <f t="shared" si="41"/>
        <v>2.9784359500000002</v>
      </c>
      <c r="BJ42" s="9">
        <f t="shared" si="42"/>
        <v>3.2751374000000002</v>
      </c>
      <c r="BK42" s="9">
        <f t="shared" si="43"/>
        <v>3.9339180249999997</v>
      </c>
    </row>
    <row r="43" spans="1:63" x14ac:dyDescent="0.25">
      <c r="A43" t="s">
        <v>39</v>
      </c>
      <c r="B43" s="5">
        <v>25538</v>
      </c>
      <c r="D43">
        <v>4.7768576999999999</v>
      </c>
      <c r="E43" s="9">
        <v>3.0910593</v>
      </c>
      <c r="F43">
        <v>1.8208485000000001</v>
      </c>
      <c r="G43" s="7">
        <v>1.3582053000000001</v>
      </c>
      <c r="H43">
        <v>0.28787137000000002</v>
      </c>
      <c r="I43">
        <v>3.0183789000000001</v>
      </c>
      <c r="J43">
        <v>3.1145</v>
      </c>
      <c r="K43">
        <v>1.4256726</v>
      </c>
      <c r="L43">
        <v>0.48340043999999999</v>
      </c>
      <c r="M43">
        <v>2.9381943000000001</v>
      </c>
      <c r="N43">
        <v>1.5866423000000001</v>
      </c>
      <c r="O43">
        <v>1.5345409999999999</v>
      </c>
      <c r="P43">
        <v>3.7540250999999998</v>
      </c>
      <c r="Q43">
        <v>4.0266617</v>
      </c>
      <c r="R43">
        <v>1.6122369999999999</v>
      </c>
      <c r="S43">
        <v>1.5065211999999999</v>
      </c>
      <c r="T43">
        <v>10.468999999999999</v>
      </c>
      <c r="U43">
        <v>3.7393887000000001</v>
      </c>
      <c r="V43" s="3">
        <v>1.6489921000000001</v>
      </c>
      <c r="W43">
        <v>1.4787433000000001</v>
      </c>
      <c r="X43">
        <v>2.4601069999999998</v>
      </c>
      <c r="Y43">
        <v>2.8871867999999998</v>
      </c>
      <c r="Z43">
        <v>2.1083973999999999</v>
      </c>
      <c r="AA43">
        <v>1.3513341999999999</v>
      </c>
      <c r="AB43">
        <v>11.684689000000001</v>
      </c>
      <c r="AC43">
        <v>3.4921498</v>
      </c>
      <c r="AD43">
        <v>1.7716661</v>
      </c>
      <c r="AE43">
        <v>1.4320568</v>
      </c>
      <c r="AF43">
        <v>1.2001660999999999</v>
      </c>
      <c r="AG43">
        <v>3.8216717999999998</v>
      </c>
      <c r="AH43">
        <v>1.4940471</v>
      </c>
      <c r="AI43">
        <v>1.6231222999999999</v>
      </c>
      <c r="AL43">
        <f t="shared" si="22"/>
        <v>1.3582053000000001</v>
      </c>
      <c r="AM43">
        <f t="shared" si="23"/>
        <v>1.4256726</v>
      </c>
      <c r="AN43">
        <f t="shared" si="24"/>
        <v>1.5345409999999999</v>
      </c>
      <c r="AO43">
        <f t="shared" si="25"/>
        <v>1.5065211999999999</v>
      </c>
      <c r="AP43">
        <f t="shared" si="26"/>
        <v>1.4787433000000001</v>
      </c>
      <c r="AQ43">
        <f t="shared" si="27"/>
        <v>1.3513341999999999</v>
      </c>
      <c r="AR43">
        <f t="shared" si="28"/>
        <v>1.4320568</v>
      </c>
      <c r="AS43">
        <f t="shared" si="29"/>
        <v>1.6231222999999999</v>
      </c>
      <c r="AU43" s="7">
        <f t="shared" si="30"/>
        <v>1.375072125</v>
      </c>
      <c r="AV43" s="7">
        <f t="shared" si="31"/>
        <v>1.4554000500000002</v>
      </c>
      <c r="AW43" s="7">
        <f t="shared" si="32"/>
        <v>1.5275360499999999</v>
      </c>
      <c r="AZ43">
        <f t="shared" si="33"/>
        <v>3.0910593</v>
      </c>
      <c r="BA43">
        <f t="shared" si="34"/>
        <v>3.0183789000000001</v>
      </c>
      <c r="BB43">
        <f t="shared" si="35"/>
        <v>2.9381943000000001</v>
      </c>
      <c r="BC43">
        <f t="shared" si="36"/>
        <v>4.0266617</v>
      </c>
      <c r="BD43">
        <f t="shared" si="37"/>
        <v>3.7393887000000001</v>
      </c>
      <c r="BE43">
        <f t="shared" si="38"/>
        <v>2.8871867999999998</v>
      </c>
      <c r="BF43">
        <f t="shared" si="39"/>
        <v>3.4921498</v>
      </c>
      <c r="BG43">
        <f t="shared" si="40"/>
        <v>3.8216717999999998</v>
      </c>
      <c r="BI43" s="9">
        <f t="shared" si="41"/>
        <v>2.9582404499999999</v>
      </c>
      <c r="BJ43" s="9">
        <f t="shared" si="42"/>
        <v>3.2916045499999997</v>
      </c>
      <c r="BK43" s="9">
        <f t="shared" si="43"/>
        <v>3.8011010249999999</v>
      </c>
    </row>
    <row r="44" spans="1:63" x14ac:dyDescent="0.25">
      <c r="A44" t="s">
        <v>40</v>
      </c>
      <c r="B44" s="5">
        <v>25628</v>
      </c>
      <c r="D44">
        <v>3.7364576999999999</v>
      </c>
      <c r="E44" s="9">
        <v>3.1282945999999998</v>
      </c>
      <c r="F44">
        <v>2.2976485000000002</v>
      </c>
      <c r="G44" s="7">
        <v>1.3803977999999999</v>
      </c>
      <c r="H44">
        <v>4.8925713999999996</v>
      </c>
      <c r="I44">
        <v>3.1611821</v>
      </c>
      <c r="J44">
        <v>4.5759999999999996</v>
      </c>
      <c r="K44">
        <v>1.4517420000000001</v>
      </c>
      <c r="L44">
        <v>4.9082004000000001</v>
      </c>
      <c r="M44">
        <v>2.8284938999999998</v>
      </c>
      <c r="N44">
        <v>2.0518423000000001</v>
      </c>
      <c r="O44">
        <v>1.5916593999999999</v>
      </c>
      <c r="P44">
        <v>8.7802749000000002</v>
      </c>
      <c r="Q44">
        <v>4.0553243999999999</v>
      </c>
      <c r="R44">
        <v>2.0882369999999999</v>
      </c>
      <c r="S44">
        <v>1.5762446000000001</v>
      </c>
      <c r="T44">
        <v>20.993400000000001</v>
      </c>
      <c r="U44">
        <v>3.7327531</v>
      </c>
      <c r="V44" s="3">
        <v>1.8321921000000001</v>
      </c>
      <c r="W44">
        <v>1.5042390000000001</v>
      </c>
      <c r="X44">
        <v>0.61559295000000003</v>
      </c>
      <c r="Y44">
        <v>2.9420156</v>
      </c>
      <c r="Z44">
        <v>2.8177973999999999</v>
      </c>
      <c r="AA44">
        <v>1.4197275</v>
      </c>
      <c r="AB44">
        <v>8.4424890000000001</v>
      </c>
      <c r="AC44">
        <v>3.4824082999999999</v>
      </c>
      <c r="AD44">
        <v>2.3392661000000001</v>
      </c>
      <c r="AE44">
        <v>1.4661272999999999</v>
      </c>
      <c r="AF44">
        <v>4.1567660999999996</v>
      </c>
      <c r="AG44">
        <v>3.6835498000000002</v>
      </c>
      <c r="AH44">
        <v>2.3891471000000002</v>
      </c>
      <c r="AI44">
        <v>1.6326335000000001</v>
      </c>
      <c r="AL44">
        <f t="shared" si="22"/>
        <v>1.3803977999999999</v>
      </c>
      <c r="AM44">
        <f t="shared" si="23"/>
        <v>1.4517420000000001</v>
      </c>
      <c r="AN44">
        <f t="shared" si="24"/>
        <v>1.5916593999999999</v>
      </c>
      <c r="AO44">
        <f t="shared" si="25"/>
        <v>1.5762446000000001</v>
      </c>
      <c r="AP44">
        <f t="shared" si="26"/>
        <v>1.5042390000000001</v>
      </c>
      <c r="AQ44">
        <f t="shared" si="27"/>
        <v>1.4197275</v>
      </c>
      <c r="AR44">
        <f t="shared" si="28"/>
        <v>1.4661272999999999</v>
      </c>
      <c r="AS44">
        <f t="shared" si="29"/>
        <v>1.6326335000000001</v>
      </c>
      <c r="AU44" s="7">
        <f t="shared" si="30"/>
        <v>1.427731125</v>
      </c>
      <c r="AV44" s="7">
        <f t="shared" si="31"/>
        <v>1.4851831500000001</v>
      </c>
      <c r="AW44" s="7">
        <f t="shared" si="32"/>
        <v>1.5878057000000001</v>
      </c>
      <c r="AZ44">
        <f t="shared" si="33"/>
        <v>3.1282945999999998</v>
      </c>
      <c r="BA44">
        <f t="shared" si="34"/>
        <v>3.1611821</v>
      </c>
      <c r="BB44">
        <f t="shared" si="35"/>
        <v>2.8284938999999998</v>
      </c>
      <c r="BC44">
        <f t="shared" si="36"/>
        <v>4.0553243999999999</v>
      </c>
      <c r="BD44">
        <f t="shared" si="37"/>
        <v>3.7327531</v>
      </c>
      <c r="BE44">
        <f t="shared" si="38"/>
        <v>2.9420156</v>
      </c>
      <c r="BF44">
        <f t="shared" si="39"/>
        <v>3.4824082999999999</v>
      </c>
      <c r="BG44">
        <f t="shared" si="40"/>
        <v>3.6835498000000002</v>
      </c>
      <c r="BI44" s="9">
        <f t="shared" si="41"/>
        <v>2.9885853500000001</v>
      </c>
      <c r="BJ44" s="9">
        <f t="shared" si="42"/>
        <v>3.3217951999999999</v>
      </c>
      <c r="BK44" s="9">
        <f t="shared" si="43"/>
        <v>3.720452275</v>
      </c>
    </row>
    <row r="45" spans="1:63" x14ac:dyDescent="0.25">
      <c r="A45" t="s">
        <v>41</v>
      </c>
      <c r="B45" s="5">
        <v>25720</v>
      </c>
      <c r="C45" s="4">
        <v>1970</v>
      </c>
      <c r="D45">
        <v>2.3197576999999998</v>
      </c>
      <c r="E45" s="9">
        <v>3.1398239999999999</v>
      </c>
      <c r="F45">
        <v>2.2430485</v>
      </c>
      <c r="G45" s="7">
        <v>1.3804361000000001</v>
      </c>
      <c r="H45">
        <v>6.9931286000000004</v>
      </c>
      <c r="I45">
        <v>3.2457813999999998</v>
      </c>
      <c r="J45">
        <v>3.3389000000000002</v>
      </c>
      <c r="K45">
        <v>1.4253130000000001</v>
      </c>
      <c r="L45">
        <v>2.3514004000000002</v>
      </c>
      <c r="M45">
        <v>2.7433100000000001</v>
      </c>
      <c r="N45">
        <v>2.2243423</v>
      </c>
      <c r="O45">
        <v>1.6530495999999999</v>
      </c>
      <c r="P45">
        <v>13.249124999999999</v>
      </c>
      <c r="Q45">
        <v>4.0446162000000001</v>
      </c>
      <c r="R45">
        <v>2.0637370000000002</v>
      </c>
      <c r="S45">
        <v>1.5655497</v>
      </c>
      <c r="T45">
        <v>0.60850044000000003</v>
      </c>
      <c r="U45">
        <v>3.6940822</v>
      </c>
      <c r="V45" s="3">
        <v>2.5490921000000002</v>
      </c>
      <c r="W45">
        <v>1.4333731000000001</v>
      </c>
      <c r="X45">
        <v>3.2985929999999999</v>
      </c>
      <c r="Y45">
        <v>3.0120548</v>
      </c>
      <c r="Z45">
        <v>2.5261974</v>
      </c>
      <c r="AA45">
        <v>1.4621295000000001</v>
      </c>
      <c r="AB45">
        <v>1.1930890000000001</v>
      </c>
      <c r="AC45">
        <v>3.4403866000000001</v>
      </c>
      <c r="AD45">
        <v>2.3679660999999999</v>
      </c>
      <c r="AE45">
        <v>1.4988760000000001</v>
      </c>
      <c r="AF45">
        <v>2.6178338999999999</v>
      </c>
      <c r="AG45">
        <v>3.6233238000000001</v>
      </c>
      <c r="AH45">
        <v>1.8834470999999999</v>
      </c>
      <c r="AI45">
        <v>1.6795511000000001</v>
      </c>
      <c r="AL45">
        <f t="shared" si="22"/>
        <v>1.3804361000000001</v>
      </c>
      <c r="AM45">
        <f t="shared" si="23"/>
        <v>1.4253130000000001</v>
      </c>
      <c r="AN45">
        <f t="shared" si="24"/>
        <v>1.6530495999999999</v>
      </c>
      <c r="AO45">
        <f t="shared" si="25"/>
        <v>1.5655497</v>
      </c>
      <c r="AP45">
        <f t="shared" si="26"/>
        <v>1.4333731000000001</v>
      </c>
      <c r="AQ45">
        <f t="shared" si="27"/>
        <v>1.4621295000000001</v>
      </c>
      <c r="AR45">
        <f t="shared" si="28"/>
        <v>1.4988760000000001</v>
      </c>
      <c r="AS45">
        <f t="shared" si="29"/>
        <v>1.6795511000000001</v>
      </c>
      <c r="AU45" s="7">
        <f t="shared" si="30"/>
        <v>1.427328025</v>
      </c>
      <c r="AV45" s="7">
        <f t="shared" si="31"/>
        <v>1.4805027500000001</v>
      </c>
      <c r="AW45" s="7">
        <f t="shared" si="32"/>
        <v>1.6311746249999999</v>
      </c>
      <c r="AZ45">
        <f t="shared" si="33"/>
        <v>3.1398239999999999</v>
      </c>
      <c r="BA45">
        <f t="shared" si="34"/>
        <v>3.2457813999999998</v>
      </c>
      <c r="BB45">
        <f t="shared" si="35"/>
        <v>2.7433100000000001</v>
      </c>
      <c r="BC45">
        <f t="shared" si="36"/>
        <v>4.0446162000000001</v>
      </c>
      <c r="BD45">
        <f t="shared" si="37"/>
        <v>3.6940822</v>
      </c>
      <c r="BE45">
        <f t="shared" si="38"/>
        <v>3.0120548</v>
      </c>
      <c r="BF45">
        <f t="shared" si="39"/>
        <v>3.4403866000000001</v>
      </c>
      <c r="BG45">
        <f t="shared" si="40"/>
        <v>3.6233238000000001</v>
      </c>
      <c r="BI45" s="9">
        <f t="shared" si="41"/>
        <v>3.0439970999999999</v>
      </c>
      <c r="BJ45" s="9">
        <f t="shared" si="42"/>
        <v>3.3430840000000002</v>
      </c>
      <c r="BK45" s="9">
        <f t="shared" si="43"/>
        <v>3.6763925999999998</v>
      </c>
    </row>
    <row r="46" spans="1:63" x14ac:dyDescent="0.25">
      <c r="A46" t="s">
        <v>42</v>
      </c>
      <c r="B46" s="5">
        <v>25812</v>
      </c>
      <c r="D46">
        <v>0.50084229000000002</v>
      </c>
      <c r="E46" s="9">
        <v>3.1687911</v>
      </c>
      <c r="F46">
        <v>2.3051542000000001E-2</v>
      </c>
      <c r="G46" s="7">
        <v>1.4425197000000001</v>
      </c>
      <c r="H46">
        <v>1.6168286000000001</v>
      </c>
      <c r="I46">
        <v>3.3002555999999998</v>
      </c>
      <c r="J46">
        <v>1.1027</v>
      </c>
      <c r="K46">
        <v>1.4227038000000001</v>
      </c>
      <c r="L46">
        <v>2.8062003999999998</v>
      </c>
      <c r="M46">
        <v>2.6625348999999998</v>
      </c>
      <c r="N46">
        <v>0.19704229000000001</v>
      </c>
      <c r="O46">
        <v>1.7159481999999999</v>
      </c>
      <c r="P46">
        <v>5.0562250999999998</v>
      </c>
      <c r="Q46">
        <v>3.9564515</v>
      </c>
      <c r="R46">
        <v>0.15346299999999999</v>
      </c>
      <c r="S46">
        <v>1.6106389999999999</v>
      </c>
      <c r="T46">
        <v>5.6451003999999996</v>
      </c>
      <c r="U46">
        <v>3.6345277</v>
      </c>
      <c r="V46" s="3">
        <v>0.26450793</v>
      </c>
      <c r="W46">
        <v>1.446105</v>
      </c>
      <c r="X46">
        <v>0.92630705000000002</v>
      </c>
      <c r="Y46">
        <v>3.0612126000000002</v>
      </c>
      <c r="Z46">
        <v>0.34929736</v>
      </c>
      <c r="AA46">
        <v>1.4756501</v>
      </c>
      <c r="AB46">
        <v>6.9496890000000002</v>
      </c>
      <c r="AC46">
        <v>3.4047442000000001</v>
      </c>
      <c r="AD46">
        <v>0.24016608</v>
      </c>
      <c r="AE46">
        <v>1.5400161999999999</v>
      </c>
      <c r="AF46">
        <v>1.2137339</v>
      </c>
      <c r="AG46">
        <v>3.3045089000000001</v>
      </c>
      <c r="AH46">
        <v>0.27875285999999999</v>
      </c>
      <c r="AI46">
        <v>1.7086512</v>
      </c>
      <c r="AL46">
        <f t="shared" si="22"/>
        <v>1.4425197000000001</v>
      </c>
      <c r="AM46">
        <f t="shared" si="23"/>
        <v>1.4227038000000001</v>
      </c>
      <c r="AN46">
        <f t="shared" si="24"/>
        <v>1.7159481999999999</v>
      </c>
      <c r="AO46">
        <f t="shared" si="25"/>
        <v>1.6106389999999999</v>
      </c>
      <c r="AP46">
        <f t="shared" si="26"/>
        <v>1.446105</v>
      </c>
      <c r="AQ46">
        <f t="shared" si="27"/>
        <v>1.4756501</v>
      </c>
      <c r="AR46">
        <f t="shared" si="28"/>
        <v>1.5400161999999999</v>
      </c>
      <c r="AS46">
        <f t="shared" si="29"/>
        <v>1.7086512</v>
      </c>
      <c r="AU46" s="7">
        <f t="shared" si="30"/>
        <v>1.4434160250000001</v>
      </c>
      <c r="AV46" s="7">
        <f t="shared" si="31"/>
        <v>1.50783315</v>
      </c>
      <c r="AW46" s="7">
        <f t="shared" si="32"/>
        <v>1.68414815</v>
      </c>
      <c r="AZ46">
        <f t="shared" si="33"/>
        <v>3.1687911</v>
      </c>
      <c r="BA46">
        <f t="shared" si="34"/>
        <v>3.3002555999999998</v>
      </c>
      <c r="BB46">
        <f t="shared" si="35"/>
        <v>2.6625348999999998</v>
      </c>
      <c r="BC46">
        <f t="shared" si="36"/>
        <v>3.9564515</v>
      </c>
      <c r="BD46">
        <f t="shared" si="37"/>
        <v>3.6345277</v>
      </c>
      <c r="BE46">
        <f t="shared" si="38"/>
        <v>3.0612126000000002</v>
      </c>
      <c r="BF46">
        <f t="shared" si="39"/>
        <v>3.4047442000000001</v>
      </c>
      <c r="BG46">
        <f t="shared" si="40"/>
        <v>3.3045089000000001</v>
      </c>
      <c r="BI46" s="9">
        <f t="shared" si="41"/>
        <v>3.0881072249999999</v>
      </c>
      <c r="BJ46" s="9">
        <f t="shared" si="42"/>
        <v>3.30238225</v>
      </c>
      <c r="BK46" s="9">
        <f t="shared" si="43"/>
        <v>3.577081825</v>
      </c>
    </row>
    <row r="47" spans="1:63" x14ac:dyDescent="0.25">
      <c r="A47" t="s">
        <v>43</v>
      </c>
      <c r="B47" s="5">
        <v>25903</v>
      </c>
      <c r="D47">
        <v>7.1626576999999996</v>
      </c>
      <c r="E47" s="9">
        <v>3.2354468999999999</v>
      </c>
      <c r="F47">
        <v>1.9404485</v>
      </c>
      <c r="G47" s="7">
        <v>1.5674676000000001</v>
      </c>
      <c r="H47">
        <v>1.1512286</v>
      </c>
      <c r="I47">
        <v>3.3730825000000002</v>
      </c>
      <c r="J47">
        <v>2.5352999999999999</v>
      </c>
      <c r="K47">
        <v>1.4629808</v>
      </c>
      <c r="L47">
        <v>3.5667004000000002</v>
      </c>
      <c r="M47">
        <v>2.5846420999999999</v>
      </c>
      <c r="N47">
        <v>2.1454423</v>
      </c>
      <c r="O47">
        <v>1.8126348000000001</v>
      </c>
      <c r="P47">
        <v>1.0299251</v>
      </c>
      <c r="Q47">
        <v>3.8880773</v>
      </c>
      <c r="R47">
        <v>1.831437</v>
      </c>
      <c r="S47">
        <v>1.6703612999999999</v>
      </c>
      <c r="T47">
        <v>1.8537996000000001</v>
      </c>
      <c r="U47">
        <v>3.6027121000000002</v>
      </c>
      <c r="V47" s="3">
        <v>1.3507921000000001</v>
      </c>
      <c r="W47">
        <v>1.4479388</v>
      </c>
      <c r="X47">
        <v>2.4596930000000001</v>
      </c>
      <c r="Y47">
        <v>3.1779538999999999</v>
      </c>
      <c r="Z47">
        <v>2.0464973999999998</v>
      </c>
      <c r="AA47">
        <v>1.5559969</v>
      </c>
      <c r="AB47">
        <v>4.919511</v>
      </c>
      <c r="AC47">
        <v>3.3796154</v>
      </c>
      <c r="AD47">
        <v>2.2950661000000001</v>
      </c>
      <c r="AE47">
        <v>1.6109061</v>
      </c>
      <c r="AF47">
        <v>0.10913392</v>
      </c>
      <c r="AG47">
        <v>3.1333905</v>
      </c>
      <c r="AH47">
        <v>1.5788470999999999</v>
      </c>
      <c r="AI47">
        <v>1.7924046</v>
      </c>
      <c r="AL47">
        <f t="shared" si="22"/>
        <v>1.5674676000000001</v>
      </c>
      <c r="AM47">
        <f t="shared" si="23"/>
        <v>1.4629808</v>
      </c>
      <c r="AN47">
        <f t="shared" si="24"/>
        <v>1.8126348000000001</v>
      </c>
      <c r="AO47">
        <f t="shared" si="25"/>
        <v>1.6703612999999999</v>
      </c>
      <c r="AP47">
        <f t="shared" si="26"/>
        <v>1.4479388</v>
      </c>
      <c r="AQ47">
        <f t="shared" si="27"/>
        <v>1.5559969</v>
      </c>
      <c r="AR47">
        <f t="shared" si="28"/>
        <v>1.6109061</v>
      </c>
      <c r="AS47">
        <f t="shared" si="29"/>
        <v>1.7924046</v>
      </c>
      <c r="AU47" s="7">
        <f t="shared" si="30"/>
        <v>1.4862348249999999</v>
      </c>
      <c r="AV47" s="7">
        <f t="shared" si="31"/>
        <v>1.5891868499999999</v>
      </c>
      <c r="AW47" s="7">
        <f t="shared" si="32"/>
        <v>1.7618937749999999</v>
      </c>
      <c r="AZ47">
        <f t="shared" si="33"/>
        <v>3.2354468999999999</v>
      </c>
      <c r="BA47">
        <f t="shared" si="34"/>
        <v>3.3730825000000002</v>
      </c>
      <c r="BB47">
        <f t="shared" si="35"/>
        <v>2.5846420999999999</v>
      </c>
      <c r="BC47">
        <f t="shared" si="36"/>
        <v>3.8880773</v>
      </c>
      <c r="BD47">
        <f t="shared" si="37"/>
        <v>3.6027121000000002</v>
      </c>
      <c r="BE47">
        <f t="shared" si="38"/>
        <v>3.1779538999999999</v>
      </c>
      <c r="BF47">
        <f t="shared" si="39"/>
        <v>3.3796154</v>
      </c>
      <c r="BG47">
        <f t="shared" si="40"/>
        <v>3.1333905</v>
      </c>
      <c r="BI47" s="9">
        <f t="shared" si="41"/>
        <v>3.1445313499999998</v>
      </c>
      <c r="BJ47" s="9">
        <f t="shared" si="42"/>
        <v>3.3042647000000001</v>
      </c>
      <c r="BK47" s="9">
        <f t="shared" si="43"/>
        <v>3.5469379249999999</v>
      </c>
    </row>
    <row r="48" spans="1:63" x14ac:dyDescent="0.25">
      <c r="A48" t="s">
        <v>44</v>
      </c>
      <c r="B48" s="5">
        <v>25993</v>
      </c>
      <c r="D48">
        <v>7.5425423</v>
      </c>
      <c r="E48" s="9">
        <v>3.2697991000000002</v>
      </c>
      <c r="F48">
        <v>2.7696485000000002</v>
      </c>
      <c r="G48" s="7">
        <v>1.5025002000000001</v>
      </c>
      <c r="H48">
        <v>4.6976713999999999</v>
      </c>
      <c r="I48">
        <v>3.4839335</v>
      </c>
      <c r="J48">
        <v>2.6941000000000002</v>
      </c>
      <c r="K48">
        <v>1.4730677000000001</v>
      </c>
      <c r="L48">
        <v>2.1491996000000002</v>
      </c>
      <c r="M48">
        <v>2.5250727999999998</v>
      </c>
      <c r="N48">
        <v>3.6505423000000001</v>
      </c>
      <c r="O48">
        <v>1.9111952999999999</v>
      </c>
      <c r="P48">
        <v>10.105375</v>
      </c>
      <c r="Q48">
        <v>3.8728175</v>
      </c>
      <c r="R48">
        <v>2.7355369999999999</v>
      </c>
      <c r="S48">
        <v>1.7456498</v>
      </c>
      <c r="T48">
        <v>4.3984996000000001</v>
      </c>
      <c r="U48">
        <v>3.5717197000000001</v>
      </c>
      <c r="V48" s="3">
        <v>2.1860921000000002</v>
      </c>
      <c r="W48">
        <v>1.4631126999999999</v>
      </c>
      <c r="X48">
        <v>5.5374930000000004</v>
      </c>
      <c r="Y48">
        <v>3.2760490999999998</v>
      </c>
      <c r="Z48">
        <v>3.0714974000000002</v>
      </c>
      <c r="AA48">
        <v>1.5812326000000001</v>
      </c>
      <c r="AB48">
        <v>1.4110132000000001E-3</v>
      </c>
      <c r="AC48">
        <v>3.3527783000000002</v>
      </c>
      <c r="AD48">
        <v>3.3397660999999998</v>
      </c>
      <c r="AE48">
        <v>1.6623994</v>
      </c>
      <c r="AF48">
        <v>0.14133392</v>
      </c>
      <c r="AG48">
        <v>2.9536812000000001</v>
      </c>
      <c r="AH48">
        <v>2.6491471</v>
      </c>
      <c r="AI48">
        <v>1.7856171999999999</v>
      </c>
      <c r="AL48">
        <f t="shared" si="22"/>
        <v>1.5025002000000001</v>
      </c>
      <c r="AM48">
        <f t="shared" si="23"/>
        <v>1.4730677000000001</v>
      </c>
      <c r="AN48">
        <f t="shared" si="24"/>
        <v>1.9111952999999999</v>
      </c>
      <c r="AO48">
        <f t="shared" si="25"/>
        <v>1.7456498</v>
      </c>
      <c r="AP48">
        <f t="shared" si="26"/>
        <v>1.4631126999999999</v>
      </c>
      <c r="AQ48">
        <f t="shared" si="27"/>
        <v>1.5812326000000001</v>
      </c>
      <c r="AR48">
        <f t="shared" si="28"/>
        <v>1.6623994</v>
      </c>
      <c r="AS48">
        <f t="shared" si="29"/>
        <v>1.7856171999999999</v>
      </c>
      <c r="AU48" s="7">
        <f t="shared" si="30"/>
        <v>1.4804258250000002</v>
      </c>
      <c r="AV48" s="7">
        <f t="shared" si="31"/>
        <v>1.6218159999999999</v>
      </c>
      <c r="AW48" s="7">
        <f t="shared" si="32"/>
        <v>1.7756253499999999</v>
      </c>
      <c r="AZ48">
        <f t="shared" si="33"/>
        <v>3.2697991000000002</v>
      </c>
      <c r="BA48">
        <f t="shared" si="34"/>
        <v>3.4839335</v>
      </c>
      <c r="BB48">
        <f t="shared" si="35"/>
        <v>2.5250727999999998</v>
      </c>
      <c r="BC48">
        <f t="shared" si="36"/>
        <v>3.8728175</v>
      </c>
      <c r="BD48">
        <f t="shared" si="37"/>
        <v>3.5717197000000001</v>
      </c>
      <c r="BE48">
        <f t="shared" si="38"/>
        <v>3.2760490999999998</v>
      </c>
      <c r="BF48">
        <f t="shared" si="39"/>
        <v>3.3527783000000002</v>
      </c>
      <c r="BG48">
        <f t="shared" si="40"/>
        <v>2.9536812000000001</v>
      </c>
      <c r="BI48" s="9">
        <f t="shared" si="41"/>
        <v>3.0327106750000001</v>
      </c>
      <c r="BJ48" s="9">
        <f t="shared" si="42"/>
        <v>3.3144137000000002</v>
      </c>
      <c r="BK48" s="9">
        <f t="shared" si="43"/>
        <v>3.54977315</v>
      </c>
    </row>
    <row r="49" spans="1:63" x14ac:dyDescent="0.25">
      <c r="A49" t="s">
        <v>45</v>
      </c>
      <c r="B49" s="5">
        <v>26085</v>
      </c>
      <c r="D49">
        <v>0.75065771000000003</v>
      </c>
      <c r="E49" s="9">
        <v>3.2835261</v>
      </c>
      <c r="F49">
        <v>1.9298485000000001</v>
      </c>
      <c r="G49" s="7">
        <v>1.5439864000000001</v>
      </c>
      <c r="H49">
        <v>4.7519286000000003</v>
      </c>
      <c r="I49">
        <v>3.5577904999999999</v>
      </c>
      <c r="J49">
        <v>1.7616000000000001</v>
      </c>
      <c r="K49">
        <v>1.5159126999999999</v>
      </c>
      <c r="L49">
        <v>4.5571004000000004</v>
      </c>
      <c r="M49">
        <v>2.4251426999999999</v>
      </c>
      <c r="N49">
        <v>2.0191422999999999</v>
      </c>
      <c r="O49">
        <v>1.9487007000000001</v>
      </c>
      <c r="P49">
        <v>5.9615251000000002</v>
      </c>
      <c r="Q49">
        <v>3.8068469999999999</v>
      </c>
      <c r="R49">
        <v>1.857737</v>
      </c>
      <c r="S49">
        <v>1.7786360999999999</v>
      </c>
      <c r="T49">
        <v>0.61639955999999996</v>
      </c>
      <c r="U49">
        <v>3.5329180999999998</v>
      </c>
      <c r="V49" s="3">
        <v>1.3647921000000001</v>
      </c>
      <c r="W49">
        <v>1.4905085</v>
      </c>
      <c r="X49">
        <v>8.394107</v>
      </c>
      <c r="Y49">
        <v>3.3484221000000001</v>
      </c>
      <c r="Z49">
        <v>2.0229973999999999</v>
      </c>
      <c r="AA49">
        <v>1.6324688999999999</v>
      </c>
      <c r="AB49">
        <v>2.7689889999999999</v>
      </c>
      <c r="AC49">
        <v>3.3103476999999999</v>
      </c>
      <c r="AD49">
        <v>2.3317660999999998</v>
      </c>
      <c r="AE49">
        <v>1.6995716000000001</v>
      </c>
      <c r="AF49">
        <v>4.4744660999999999</v>
      </c>
      <c r="AG49">
        <v>2.8965595999999998</v>
      </c>
      <c r="AH49">
        <v>1.4180470999999999</v>
      </c>
      <c r="AI49">
        <v>1.7939805</v>
      </c>
      <c r="AL49">
        <f t="shared" si="22"/>
        <v>1.5439864000000001</v>
      </c>
      <c r="AM49">
        <f t="shared" si="23"/>
        <v>1.5159126999999999</v>
      </c>
      <c r="AN49">
        <f t="shared" si="24"/>
        <v>1.9487007000000001</v>
      </c>
      <c r="AO49">
        <f t="shared" si="25"/>
        <v>1.7786360999999999</v>
      </c>
      <c r="AP49">
        <f t="shared" si="26"/>
        <v>1.4905085</v>
      </c>
      <c r="AQ49">
        <f t="shared" si="27"/>
        <v>1.6324688999999999</v>
      </c>
      <c r="AR49">
        <f t="shared" si="28"/>
        <v>1.6995716000000001</v>
      </c>
      <c r="AS49">
        <f t="shared" si="29"/>
        <v>1.7939805</v>
      </c>
      <c r="AU49" s="7">
        <f t="shared" si="30"/>
        <v>1.5229311249999999</v>
      </c>
      <c r="AV49" s="7">
        <f t="shared" si="31"/>
        <v>1.6660202499999999</v>
      </c>
      <c r="AW49" s="7">
        <f t="shared" si="32"/>
        <v>1.7901444</v>
      </c>
      <c r="AZ49">
        <f t="shared" si="33"/>
        <v>3.2835261</v>
      </c>
      <c r="BA49">
        <f t="shared" si="34"/>
        <v>3.5577904999999999</v>
      </c>
      <c r="BB49">
        <f t="shared" si="35"/>
        <v>2.4251426999999999</v>
      </c>
      <c r="BC49">
        <f t="shared" si="36"/>
        <v>3.8068469999999999</v>
      </c>
      <c r="BD49">
        <f t="shared" si="37"/>
        <v>3.5329180999999998</v>
      </c>
      <c r="BE49">
        <f t="shared" si="38"/>
        <v>3.3484221000000001</v>
      </c>
      <c r="BF49">
        <f t="shared" si="39"/>
        <v>3.3103476999999999</v>
      </c>
      <c r="BG49">
        <f t="shared" si="40"/>
        <v>2.8965595999999998</v>
      </c>
      <c r="BI49" s="9">
        <f t="shared" si="41"/>
        <v>2.9933012249999997</v>
      </c>
      <c r="BJ49" s="9">
        <f t="shared" si="42"/>
        <v>3.3293849</v>
      </c>
      <c r="BK49" s="9">
        <f t="shared" si="43"/>
        <v>3.5515724</v>
      </c>
    </row>
    <row r="50" spans="1:63" x14ac:dyDescent="0.25">
      <c r="A50" t="s">
        <v>46</v>
      </c>
      <c r="B50" s="5">
        <v>26177</v>
      </c>
      <c r="D50">
        <v>8.8142290999999998E-2</v>
      </c>
      <c r="E50" s="9">
        <v>3.2922121</v>
      </c>
      <c r="F50">
        <v>0.75464845999999997</v>
      </c>
      <c r="G50" s="7">
        <v>1.5671968999999999</v>
      </c>
      <c r="H50">
        <v>4.5704285999999996</v>
      </c>
      <c r="I50">
        <v>3.6203101000000002</v>
      </c>
      <c r="J50">
        <v>0.72870000000000001</v>
      </c>
      <c r="K50">
        <v>1.6027229000000001</v>
      </c>
      <c r="L50">
        <v>3.8046004</v>
      </c>
      <c r="M50">
        <v>2.3292746000000002</v>
      </c>
      <c r="N50">
        <v>0.92704229000000005</v>
      </c>
      <c r="O50">
        <v>2.0037840999999998</v>
      </c>
      <c r="P50">
        <v>4.5148251000000004</v>
      </c>
      <c r="Q50">
        <v>3.7357437</v>
      </c>
      <c r="R50">
        <v>0.67973700000000004</v>
      </c>
      <c r="S50">
        <v>1.8268788</v>
      </c>
      <c r="T50">
        <v>3.5158003999999998</v>
      </c>
      <c r="U50">
        <v>3.5277438000000001</v>
      </c>
      <c r="V50" s="3">
        <v>0.55569206999999998</v>
      </c>
      <c r="W50">
        <v>1.5454478</v>
      </c>
      <c r="X50">
        <v>7.7412070000000002</v>
      </c>
      <c r="Y50">
        <v>3.3684807999999999</v>
      </c>
      <c r="Z50">
        <v>0.68699736</v>
      </c>
      <c r="AA50">
        <v>1.6698103</v>
      </c>
      <c r="AB50">
        <v>1.215789</v>
      </c>
      <c r="AC50">
        <v>3.3121128999999998</v>
      </c>
      <c r="AD50">
        <v>0.90836607999999996</v>
      </c>
      <c r="AE50">
        <v>1.7203256</v>
      </c>
      <c r="AF50">
        <v>4.0398661000000002</v>
      </c>
      <c r="AG50">
        <v>2.8221965999999998</v>
      </c>
      <c r="AH50">
        <v>0.45444714000000003</v>
      </c>
      <c r="AI50">
        <v>1.8645716999999999</v>
      </c>
      <c r="AL50">
        <f t="shared" si="22"/>
        <v>1.5671968999999999</v>
      </c>
      <c r="AM50">
        <f t="shared" si="23"/>
        <v>1.6027229000000001</v>
      </c>
      <c r="AN50">
        <f t="shared" si="24"/>
        <v>2.0037840999999998</v>
      </c>
      <c r="AO50">
        <f t="shared" si="25"/>
        <v>1.8268788</v>
      </c>
      <c r="AP50">
        <f t="shared" si="26"/>
        <v>1.5454478</v>
      </c>
      <c r="AQ50">
        <f t="shared" si="27"/>
        <v>1.6698103</v>
      </c>
      <c r="AR50">
        <f t="shared" si="28"/>
        <v>1.7203256</v>
      </c>
      <c r="AS50">
        <f t="shared" si="29"/>
        <v>1.8645716999999999</v>
      </c>
      <c r="AU50" s="7">
        <f t="shared" si="30"/>
        <v>1.5760783999999999</v>
      </c>
      <c r="AV50" s="7">
        <f t="shared" si="31"/>
        <v>1.6950679499999999</v>
      </c>
      <c r="AW50" s="7">
        <f t="shared" si="32"/>
        <v>1.855148475</v>
      </c>
      <c r="AZ50">
        <f t="shared" si="33"/>
        <v>3.2922121</v>
      </c>
      <c r="BA50">
        <f t="shared" si="34"/>
        <v>3.6203101000000002</v>
      </c>
      <c r="BB50">
        <f t="shared" si="35"/>
        <v>2.3292746000000002</v>
      </c>
      <c r="BC50">
        <f t="shared" si="36"/>
        <v>3.7357437</v>
      </c>
      <c r="BD50">
        <f t="shared" si="37"/>
        <v>3.5277438000000001</v>
      </c>
      <c r="BE50">
        <f t="shared" si="38"/>
        <v>3.3684807999999999</v>
      </c>
      <c r="BF50">
        <f t="shared" si="39"/>
        <v>3.3121128999999998</v>
      </c>
      <c r="BG50">
        <f t="shared" si="40"/>
        <v>2.8221965999999998</v>
      </c>
      <c r="BI50" s="9">
        <f t="shared" si="41"/>
        <v>2.939700475</v>
      </c>
      <c r="BJ50" s="9">
        <f t="shared" si="42"/>
        <v>3.3402968499999997</v>
      </c>
      <c r="BK50" s="9">
        <f t="shared" si="43"/>
        <v>3.5971685250000003</v>
      </c>
    </row>
    <row r="51" spans="1:63" x14ac:dyDescent="0.25">
      <c r="A51" t="s">
        <v>47</v>
      </c>
      <c r="B51" s="5">
        <v>26268</v>
      </c>
      <c r="D51">
        <v>1.8603577</v>
      </c>
      <c r="E51" s="9">
        <v>3.3140146000000001</v>
      </c>
      <c r="F51">
        <v>9.5484581000000006E-3</v>
      </c>
      <c r="G51" s="7">
        <v>1.6179365000000001</v>
      </c>
      <c r="H51">
        <v>0.74977137000000005</v>
      </c>
      <c r="I51">
        <v>3.6558546000000001</v>
      </c>
      <c r="J51">
        <v>0.61019999999999996</v>
      </c>
      <c r="K51">
        <v>1.6327541000000001</v>
      </c>
      <c r="L51">
        <v>0.74730043999999995</v>
      </c>
      <c r="M51">
        <v>2.2288776000000001</v>
      </c>
      <c r="N51">
        <v>0.12805770999999999</v>
      </c>
      <c r="O51">
        <v>2.0892024</v>
      </c>
      <c r="P51">
        <v>2.6830748999999998</v>
      </c>
      <c r="Q51">
        <v>3.6903936000000002</v>
      </c>
      <c r="R51">
        <v>8.1762996000000004E-2</v>
      </c>
      <c r="S51">
        <v>1.8546457999999999</v>
      </c>
      <c r="T51">
        <v>4.8999558999999998E-2</v>
      </c>
      <c r="U51">
        <v>3.5216957999999998</v>
      </c>
      <c r="V51" s="3">
        <v>0.33709207000000002</v>
      </c>
      <c r="W51">
        <v>1.636296</v>
      </c>
      <c r="X51">
        <v>1.3832070000000001</v>
      </c>
      <c r="Y51">
        <v>3.3747923000000002</v>
      </c>
      <c r="Z51">
        <v>0.14529735999999999</v>
      </c>
      <c r="AA51">
        <v>1.7192076999999999</v>
      </c>
      <c r="AB51">
        <v>4.0110132E-3</v>
      </c>
      <c r="AC51">
        <v>3.3305324000000001</v>
      </c>
      <c r="AD51">
        <v>4.1660793000000002E-3</v>
      </c>
      <c r="AE51">
        <v>1.7544165</v>
      </c>
      <c r="AF51">
        <v>4.7213661</v>
      </c>
      <c r="AG51">
        <v>2.7119838000000001</v>
      </c>
      <c r="AH51">
        <v>0.16635285999999999</v>
      </c>
      <c r="AI51">
        <v>2.0020557999999999</v>
      </c>
      <c r="AL51">
        <f t="shared" si="22"/>
        <v>1.6179365000000001</v>
      </c>
      <c r="AM51">
        <f t="shared" si="23"/>
        <v>1.6327541000000001</v>
      </c>
      <c r="AN51">
        <f t="shared" si="24"/>
        <v>2.0892024</v>
      </c>
      <c r="AO51">
        <f t="shared" si="25"/>
        <v>1.8546457999999999</v>
      </c>
      <c r="AP51">
        <f t="shared" si="26"/>
        <v>1.636296</v>
      </c>
      <c r="AQ51">
        <f t="shared" si="27"/>
        <v>1.7192076999999999</v>
      </c>
      <c r="AR51">
        <f t="shared" si="28"/>
        <v>1.7544165</v>
      </c>
      <c r="AS51">
        <f t="shared" si="29"/>
        <v>2.0020557999999999</v>
      </c>
      <c r="AU51" s="7">
        <f t="shared" si="30"/>
        <v>1.6336395750000001</v>
      </c>
      <c r="AV51" s="7">
        <f t="shared" si="31"/>
        <v>1.7368120999999999</v>
      </c>
      <c r="AW51" s="7">
        <f t="shared" si="32"/>
        <v>1.9652033</v>
      </c>
      <c r="AZ51">
        <f t="shared" si="33"/>
        <v>3.3140146000000001</v>
      </c>
      <c r="BA51">
        <f t="shared" si="34"/>
        <v>3.6558546000000001</v>
      </c>
      <c r="BB51">
        <f t="shared" si="35"/>
        <v>2.2288776000000001</v>
      </c>
      <c r="BC51">
        <f t="shared" si="36"/>
        <v>3.6903936000000002</v>
      </c>
      <c r="BD51">
        <f t="shared" si="37"/>
        <v>3.5216957999999998</v>
      </c>
      <c r="BE51">
        <f t="shared" si="38"/>
        <v>3.3747923000000002</v>
      </c>
      <c r="BF51">
        <f t="shared" si="39"/>
        <v>3.3305324000000001</v>
      </c>
      <c r="BG51">
        <f t="shared" si="40"/>
        <v>2.7119838000000001</v>
      </c>
      <c r="BI51" s="9">
        <f t="shared" si="41"/>
        <v>2.8624915</v>
      </c>
      <c r="BJ51" s="9">
        <f t="shared" si="42"/>
        <v>3.3526623500000001</v>
      </c>
      <c r="BK51" s="9">
        <f t="shared" si="43"/>
        <v>3.6223149000000001</v>
      </c>
    </row>
    <row r="52" spans="1:63" x14ac:dyDescent="0.25">
      <c r="A52" t="s">
        <v>48</v>
      </c>
      <c r="B52" s="5">
        <v>26359</v>
      </c>
      <c r="D52">
        <v>4.0864422999999999</v>
      </c>
      <c r="E52" s="9">
        <v>3.3627593</v>
      </c>
      <c r="F52">
        <v>2.8472485000000001</v>
      </c>
      <c r="G52" s="7">
        <v>1.7101598</v>
      </c>
      <c r="H52">
        <v>1.9095713999999999</v>
      </c>
      <c r="I52">
        <v>3.7599011999999998</v>
      </c>
      <c r="J52">
        <v>2.964</v>
      </c>
      <c r="K52">
        <v>1.7091092999999999</v>
      </c>
      <c r="L52">
        <v>2.5400003999999998</v>
      </c>
      <c r="M52">
        <v>2.1710962</v>
      </c>
      <c r="N52">
        <v>2.5108423000000002</v>
      </c>
      <c r="O52">
        <v>2.3625809000000002</v>
      </c>
      <c r="P52">
        <v>1.9419748999999999</v>
      </c>
      <c r="Q52">
        <v>3.6502441999999999</v>
      </c>
      <c r="R52">
        <v>2.753037</v>
      </c>
      <c r="S52">
        <v>1.9776714</v>
      </c>
      <c r="T52">
        <v>2.0942004000000001</v>
      </c>
      <c r="U52">
        <v>3.5114627</v>
      </c>
      <c r="V52" s="3">
        <v>3.5311921000000002</v>
      </c>
      <c r="W52">
        <v>1.7234817</v>
      </c>
      <c r="X52">
        <v>4.695093</v>
      </c>
      <c r="Y52">
        <v>3.4165462999999998</v>
      </c>
      <c r="Z52">
        <v>2.8554974</v>
      </c>
      <c r="AA52">
        <v>1.819307</v>
      </c>
      <c r="AB52">
        <v>9.194089</v>
      </c>
      <c r="AC52">
        <v>3.3322305000000001</v>
      </c>
      <c r="AD52">
        <v>2.6606660999999998</v>
      </c>
      <c r="AE52">
        <v>1.7904918999999999</v>
      </c>
      <c r="AF52">
        <v>3.1851661</v>
      </c>
      <c r="AG52">
        <v>2.5460148999999999</v>
      </c>
      <c r="AH52">
        <v>2.7832471000000001</v>
      </c>
      <c r="AI52">
        <v>2.0201577999999998</v>
      </c>
      <c r="AL52">
        <f t="shared" si="22"/>
        <v>1.7101598</v>
      </c>
      <c r="AM52">
        <f t="shared" si="23"/>
        <v>1.7091092999999999</v>
      </c>
      <c r="AN52">
        <f t="shared" si="24"/>
        <v>2.3625809000000002</v>
      </c>
      <c r="AO52">
        <f t="shared" si="25"/>
        <v>1.9776714</v>
      </c>
      <c r="AP52">
        <f t="shared" si="26"/>
        <v>1.7234817</v>
      </c>
      <c r="AQ52">
        <f t="shared" si="27"/>
        <v>1.819307</v>
      </c>
      <c r="AR52">
        <f t="shared" si="28"/>
        <v>1.7904918999999999</v>
      </c>
      <c r="AS52">
        <f t="shared" si="29"/>
        <v>2.0201577999999998</v>
      </c>
      <c r="AU52" s="7">
        <f t="shared" si="30"/>
        <v>1.7134902750000001</v>
      </c>
      <c r="AV52" s="7">
        <f t="shared" si="31"/>
        <v>1.80489945</v>
      </c>
      <c r="AW52" s="7">
        <f t="shared" si="32"/>
        <v>2.0095361999999999</v>
      </c>
      <c r="AZ52">
        <f t="shared" si="33"/>
        <v>3.3627593</v>
      </c>
      <c r="BA52">
        <f t="shared" si="34"/>
        <v>3.7599011999999998</v>
      </c>
      <c r="BB52">
        <f t="shared" si="35"/>
        <v>2.1710962</v>
      </c>
      <c r="BC52">
        <f t="shared" si="36"/>
        <v>3.6502441999999999</v>
      </c>
      <c r="BD52">
        <f t="shared" si="37"/>
        <v>3.5114627</v>
      </c>
      <c r="BE52">
        <f t="shared" si="38"/>
        <v>3.4165462999999998</v>
      </c>
      <c r="BF52">
        <f t="shared" si="39"/>
        <v>3.3322305000000001</v>
      </c>
      <c r="BG52">
        <f t="shared" si="40"/>
        <v>2.5460148999999999</v>
      </c>
      <c r="BI52" s="9">
        <f t="shared" si="41"/>
        <v>2.7425687999999999</v>
      </c>
      <c r="BJ52" s="9">
        <f t="shared" si="42"/>
        <v>3.3896527999999999</v>
      </c>
      <c r="BK52" s="9">
        <f t="shared" si="43"/>
        <v>3.6155488249999999</v>
      </c>
    </row>
    <row r="53" spans="1:63" x14ac:dyDescent="0.25">
      <c r="A53" t="s">
        <v>49</v>
      </c>
      <c r="B53" s="5">
        <v>26451</v>
      </c>
      <c r="C53" s="4">
        <v>1972</v>
      </c>
      <c r="D53">
        <v>6.1302422999999999</v>
      </c>
      <c r="E53" s="9">
        <v>3.4097871</v>
      </c>
      <c r="F53">
        <v>0.85045154000000001</v>
      </c>
      <c r="G53" s="7">
        <v>1.7539304</v>
      </c>
      <c r="H53">
        <v>8.2365285999999998</v>
      </c>
      <c r="I53">
        <v>3.8543748999999998</v>
      </c>
      <c r="J53">
        <v>0.21179999999999999</v>
      </c>
      <c r="K53">
        <v>1.6835553000000001</v>
      </c>
      <c r="L53">
        <v>1.1313995999999999</v>
      </c>
      <c r="M53">
        <v>2.1420257999999999</v>
      </c>
      <c r="N53">
        <v>0.75285771000000001</v>
      </c>
      <c r="O53">
        <v>2.1802538999999999</v>
      </c>
      <c r="P53">
        <v>4.1330251000000002</v>
      </c>
      <c r="Q53">
        <v>3.6352104999999999</v>
      </c>
      <c r="R53">
        <v>0.938863</v>
      </c>
      <c r="S53">
        <v>2.0857043000000002</v>
      </c>
      <c r="T53">
        <v>2.4820996000000002</v>
      </c>
      <c r="U53">
        <v>3.5390883999999998</v>
      </c>
      <c r="V53" s="3">
        <v>0.62470793000000002</v>
      </c>
      <c r="W53">
        <v>1.7873872</v>
      </c>
      <c r="X53">
        <v>8.0814070000000005</v>
      </c>
      <c r="Y53">
        <v>3.4387737</v>
      </c>
      <c r="Z53">
        <v>0.92010263999999997</v>
      </c>
      <c r="AA53">
        <v>1.8804730000000001</v>
      </c>
      <c r="AB53">
        <v>3.828589</v>
      </c>
      <c r="AC53">
        <v>3.3259178</v>
      </c>
      <c r="AD53">
        <v>1.0986339000000001</v>
      </c>
      <c r="AE53">
        <v>1.7994345</v>
      </c>
      <c r="AF53">
        <v>6.0885661000000004</v>
      </c>
      <c r="AG53">
        <v>2.4543759000000001</v>
      </c>
      <c r="AH53">
        <v>1.1399528999999999</v>
      </c>
      <c r="AI53">
        <v>2.0811817000000001</v>
      </c>
      <c r="AL53">
        <f t="shared" si="22"/>
        <v>1.7539304</v>
      </c>
      <c r="AM53">
        <f t="shared" si="23"/>
        <v>1.6835553000000001</v>
      </c>
      <c r="AN53">
        <f t="shared" si="24"/>
        <v>2.1802538999999999</v>
      </c>
      <c r="AO53">
        <f t="shared" si="25"/>
        <v>2.0857043000000002</v>
      </c>
      <c r="AP53">
        <f t="shared" si="26"/>
        <v>1.7873872</v>
      </c>
      <c r="AQ53">
        <f t="shared" si="27"/>
        <v>1.8804730000000001</v>
      </c>
      <c r="AR53">
        <f t="shared" si="28"/>
        <v>1.7994345</v>
      </c>
      <c r="AS53">
        <f t="shared" si="29"/>
        <v>2.0811817000000001</v>
      </c>
      <c r="AU53" s="7">
        <f t="shared" si="30"/>
        <v>1.7622945999999999</v>
      </c>
      <c r="AV53" s="7">
        <f t="shared" si="31"/>
        <v>1.8399537500000001</v>
      </c>
      <c r="AW53" s="7">
        <f t="shared" si="32"/>
        <v>2.0845736500000003</v>
      </c>
      <c r="AZ53">
        <f t="shared" si="33"/>
        <v>3.4097871</v>
      </c>
      <c r="BA53">
        <f t="shared" si="34"/>
        <v>3.8543748999999998</v>
      </c>
      <c r="BB53">
        <f t="shared" si="35"/>
        <v>2.1420257999999999</v>
      </c>
      <c r="BC53">
        <f t="shared" si="36"/>
        <v>3.6352104999999999</v>
      </c>
      <c r="BD53">
        <f t="shared" si="37"/>
        <v>3.5390883999999998</v>
      </c>
      <c r="BE53">
        <f t="shared" si="38"/>
        <v>3.4387737</v>
      </c>
      <c r="BF53">
        <f t="shared" si="39"/>
        <v>3.3259178</v>
      </c>
      <c r="BG53">
        <f t="shared" si="40"/>
        <v>2.4543759000000001</v>
      </c>
      <c r="BI53" s="9">
        <f t="shared" si="41"/>
        <v>2.6722613750000002</v>
      </c>
      <c r="BJ53" s="9">
        <f t="shared" si="42"/>
        <v>3.4242803999999998</v>
      </c>
      <c r="BK53" s="9">
        <f t="shared" si="43"/>
        <v>3.6111799749999998</v>
      </c>
    </row>
    <row r="54" spans="1:63" x14ac:dyDescent="0.25">
      <c r="A54" t="s">
        <v>50</v>
      </c>
      <c r="B54" s="5">
        <v>26543</v>
      </c>
      <c r="D54">
        <v>0.64254228999999996</v>
      </c>
      <c r="E54" s="9">
        <v>3.4289081000000001</v>
      </c>
      <c r="F54">
        <v>0.43364846000000001</v>
      </c>
      <c r="G54" s="7">
        <v>1.7968446</v>
      </c>
      <c r="H54">
        <v>1.2433714</v>
      </c>
      <c r="I54">
        <v>3.9321144000000001</v>
      </c>
      <c r="J54">
        <v>0.8891</v>
      </c>
      <c r="K54">
        <v>1.7315893</v>
      </c>
      <c r="L54">
        <v>0.87100043999999999</v>
      </c>
      <c r="M54">
        <v>2.0991244999999998</v>
      </c>
      <c r="N54">
        <v>0.83714228999999996</v>
      </c>
      <c r="O54">
        <v>2.2737617999999999</v>
      </c>
      <c r="P54">
        <v>6.8888251</v>
      </c>
      <c r="Q54">
        <v>3.6252694999999999</v>
      </c>
      <c r="R54">
        <v>0.36163699999999999</v>
      </c>
      <c r="S54">
        <v>2.0087145</v>
      </c>
      <c r="T54">
        <v>3.0558003999999999</v>
      </c>
      <c r="U54">
        <v>3.5420967999999999</v>
      </c>
      <c r="V54" s="3">
        <v>0.23289207000000001</v>
      </c>
      <c r="W54">
        <v>1.8399242</v>
      </c>
      <c r="X54">
        <v>2.2243930000000001</v>
      </c>
      <c r="Y54">
        <v>3.4288690000000002</v>
      </c>
      <c r="Z54">
        <v>0.40959736000000002</v>
      </c>
      <c r="AA54">
        <v>2.0150142</v>
      </c>
      <c r="AB54">
        <v>4.8180889999999996</v>
      </c>
      <c r="AC54">
        <v>3.3247751000000001</v>
      </c>
      <c r="AD54">
        <v>0.13106608</v>
      </c>
      <c r="AE54">
        <v>1.8034764000000001</v>
      </c>
      <c r="AF54">
        <v>5.4395661000000004</v>
      </c>
      <c r="AG54">
        <v>2.3383915000000002</v>
      </c>
      <c r="AH54">
        <v>0.13024714000000001</v>
      </c>
      <c r="AI54">
        <v>2.0289847999999999</v>
      </c>
      <c r="AL54">
        <f t="shared" si="22"/>
        <v>1.7968446</v>
      </c>
      <c r="AM54">
        <f t="shared" si="23"/>
        <v>1.7315893</v>
      </c>
      <c r="AN54">
        <f t="shared" si="24"/>
        <v>2.2737617999999999</v>
      </c>
      <c r="AO54">
        <f t="shared" si="25"/>
        <v>2.0087145</v>
      </c>
      <c r="AP54">
        <f t="shared" si="26"/>
        <v>1.8399242</v>
      </c>
      <c r="AQ54">
        <f t="shared" si="27"/>
        <v>2.0150142</v>
      </c>
      <c r="AR54">
        <f t="shared" si="28"/>
        <v>1.8034764000000001</v>
      </c>
      <c r="AS54">
        <f t="shared" si="29"/>
        <v>2.0289847999999999</v>
      </c>
      <c r="AU54" s="7">
        <f t="shared" si="30"/>
        <v>1.79850255</v>
      </c>
      <c r="AV54" s="7">
        <f t="shared" si="31"/>
        <v>1.92431935</v>
      </c>
      <c r="AW54" s="7">
        <f t="shared" si="32"/>
        <v>2.0254921499999998</v>
      </c>
      <c r="AZ54">
        <f t="shared" si="33"/>
        <v>3.4289081000000001</v>
      </c>
      <c r="BA54">
        <f t="shared" si="34"/>
        <v>3.9321144000000001</v>
      </c>
      <c r="BB54">
        <f t="shared" si="35"/>
        <v>2.0991244999999998</v>
      </c>
      <c r="BC54">
        <f t="shared" si="36"/>
        <v>3.6252694999999999</v>
      </c>
      <c r="BD54">
        <f t="shared" si="37"/>
        <v>3.5420967999999999</v>
      </c>
      <c r="BE54">
        <f t="shared" si="38"/>
        <v>3.4288690000000002</v>
      </c>
      <c r="BF54">
        <f t="shared" si="39"/>
        <v>3.3247751000000001</v>
      </c>
      <c r="BG54">
        <f t="shared" si="40"/>
        <v>2.3383915000000002</v>
      </c>
      <c r="BI54" s="9">
        <f t="shared" si="41"/>
        <v>2.5849874000000002</v>
      </c>
      <c r="BJ54" s="9">
        <f t="shared" si="42"/>
        <v>3.4288885499999999</v>
      </c>
      <c r="BK54" s="9">
        <f t="shared" si="43"/>
        <v>3.6044763249999998</v>
      </c>
    </row>
    <row r="55" spans="1:63" x14ac:dyDescent="0.25">
      <c r="A55" t="s">
        <v>51</v>
      </c>
      <c r="B55" s="5">
        <v>26634</v>
      </c>
      <c r="D55">
        <v>3.5609422999999998</v>
      </c>
      <c r="E55" s="9">
        <v>3.4590228999999999</v>
      </c>
      <c r="F55">
        <v>1.7501485000000001</v>
      </c>
      <c r="G55" s="7">
        <v>1.8202506000000001</v>
      </c>
      <c r="H55">
        <v>3.8802286000000001</v>
      </c>
      <c r="I55">
        <v>4.0426225000000002</v>
      </c>
      <c r="J55">
        <v>3.0265</v>
      </c>
      <c r="K55">
        <v>1.7834523</v>
      </c>
      <c r="L55">
        <v>3.9212004</v>
      </c>
      <c r="M55">
        <v>2.0731600000000001</v>
      </c>
      <c r="N55">
        <v>2.0570423</v>
      </c>
      <c r="O55">
        <v>2.3213051</v>
      </c>
      <c r="P55">
        <v>3.8216250999999999</v>
      </c>
      <c r="Q55">
        <v>3.6047582</v>
      </c>
      <c r="R55">
        <v>1.687937</v>
      </c>
      <c r="S55">
        <v>2.0377659000000001</v>
      </c>
      <c r="T55">
        <v>0.40429956</v>
      </c>
      <c r="U55">
        <v>3.5398982000000001</v>
      </c>
      <c r="V55" s="3">
        <v>1.6405921000000001</v>
      </c>
      <c r="W55">
        <v>1.9557506</v>
      </c>
      <c r="X55">
        <v>6.3224070000000001</v>
      </c>
      <c r="Y55">
        <v>3.4114023000000002</v>
      </c>
      <c r="Z55">
        <v>1.6466974000000001</v>
      </c>
      <c r="AA55">
        <v>1.9769264</v>
      </c>
      <c r="AB55">
        <v>6.3078890000000003</v>
      </c>
      <c r="AC55">
        <v>3.3225441</v>
      </c>
      <c r="AD55">
        <v>1.4736661</v>
      </c>
      <c r="AE55">
        <v>1.9022524999999999</v>
      </c>
      <c r="AF55">
        <v>4.5937660999999999</v>
      </c>
      <c r="AG55">
        <v>2.1953895000000001</v>
      </c>
      <c r="AH55">
        <v>1.3719471000000001</v>
      </c>
      <c r="AI55">
        <v>2.1595189000000001</v>
      </c>
      <c r="AL55">
        <f t="shared" si="22"/>
        <v>1.8202506000000001</v>
      </c>
      <c r="AM55">
        <f t="shared" si="23"/>
        <v>1.7834523</v>
      </c>
      <c r="AN55">
        <f t="shared" si="24"/>
        <v>2.3213051</v>
      </c>
      <c r="AO55">
        <f t="shared" si="25"/>
        <v>2.0377659000000001</v>
      </c>
      <c r="AP55">
        <f t="shared" si="26"/>
        <v>1.9557506</v>
      </c>
      <c r="AQ55">
        <f t="shared" si="27"/>
        <v>1.9769264</v>
      </c>
      <c r="AR55">
        <f t="shared" si="28"/>
        <v>1.9022524999999999</v>
      </c>
      <c r="AS55">
        <f t="shared" si="29"/>
        <v>2.1595189000000001</v>
      </c>
      <c r="AU55" s="7">
        <f t="shared" si="30"/>
        <v>1.840751075</v>
      </c>
      <c r="AV55" s="7">
        <f t="shared" si="31"/>
        <v>1.9663385</v>
      </c>
      <c r="AW55" s="7">
        <f t="shared" si="32"/>
        <v>2.1290806500000001</v>
      </c>
      <c r="AZ55">
        <f t="shared" si="33"/>
        <v>3.4590228999999999</v>
      </c>
      <c r="BA55">
        <f t="shared" si="34"/>
        <v>4.0426225000000002</v>
      </c>
      <c r="BB55">
        <f t="shared" si="35"/>
        <v>2.0731600000000001</v>
      </c>
      <c r="BC55">
        <f t="shared" si="36"/>
        <v>3.6047582</v>
      </c>
      <c r="BD55">
        <f t="shared" si="37"/>
        <v>3.5398982000000001</v>
      </c>
      <c r="BE55">
        <f t="shared" si="38"/>
        <v>3.4114023000000002</v>
      </c>
      <c r="BF55">
        <f t="shared" si="39"/>
        <v>3.3225441</v>
      </c>
      <c r="BG55">
        <f t="shared" si="40"/>
        <v>2.1953895000000001</v>
      </c>
      <c r="BI55" s="9">
        <f t="shared" si="41"/>
        <v>2.4771781500000003</v>
      </c>
      <c r="BJ55" s="9">
        <f t="shared" si="42"/>
        <v>3.4352125999999998</v>
      </c>
      <c r="BK55" s="9">
        <f t="shared" si="43"/>
        <v>3.5885432000000002</v>
      </c>
    </row>
    <row r="56" spans="1:63" x14ac:dyDescent="0.25">
      <c r="A56" t="s">
        <v>52</v>
      </c>
      <c r="B56" s="5">
        <v>26724</v>
      </c>
      <c r="D56">
        <v>6.7010423000000001</v>
      </c>
      <c r="E56" s="9">
        <v>3.5004628000000002</v>
      </c>
      <c r="F56">
        <v>1.3263484999999999</v>
      </c>
      <c r="G56" s="7">
        <v>1.8539781</v>
      </c>
      <c r="H56">
        <v>17.017029000000001</v>
      </c>
      <c r="I56">
        <v>4.1431222999999999</v>
      </c>
      <c r="J56">
        <v>1.3651</v>
      </c>
      <c r="K56">
        <v>1.8712636</v>
      </c>
      <c r="L56">
        <v>5.2256004000000003</v>
      </c>
      <c r="M56">
        <v>2.0491644</v>
      </c>
      <c r="N56">
        <v>2.0497423000000001</v>
      </c>
      <c r="O56">
        <v>2.3658237</v>
      </c>
      <c r="P56">
        <v>3.1468251</v>
      </c>
      <c r="Q56">
        <v>3.5671084999999998</v>
      </c>
      <c r="R56">
        <v>1.286537</v>
      </c>
      <c r="S56">
        <v>2.2141272000000001</v>
      </c>
      <c r="T56">
        <v>1.2890003999999999</v>
      </c>
      <c r="U56">
        <v>3.5399715</v>
      </c>
      <c r="V56" s="3">
        <v>1.6639921</v>
      </c>
      <c r="W56">
        <v>1.960181</v>
      </c>
      <c r="X56">
        <v>7.2759070000000001</v>
      </c>
      <c r="Y56">
        <v>3.3581034000000001</v>
      </c>
      <c r="Z56">
        <v>1.2179974</v>
      </c>
      <c r="AA56">
        <v>1.9802971</v>
      </c>
      <c r="AB56">
        <v>9.5303889999999996</v>
      </c>
      <c r="AC56">
        <v>3.3160459000000002</v>
      </c>
      <c r="AD56">
        <v>0.95236608</v>
      </c>
      <c r="AE56">
        <v>1.9088491999999999</v>
      </c>
      <c r="AF56">
        <v>4.0428661000000004</v>
      </c>
      <c r="AG56">
        <v>2.0756063</v>
      </c>
      <c r="AH56">
        <v>0.90414713999999996</v>
      </c>
      <c r="AI56">
        <v>2.0860889</v>
      </c>
      <c r="AL56">
        <f t="shared" si="22"/>
        <v>1.8539781</v>
      </c>
      <c r="AM56">
        <f t="shared" si="23"/>
        <v>1.8712636</v>
      </c>
      <c r="AN56">
        <f t="shared" si="24"/>
        <v>2.3658237</v>
      </c>
      <c r="AO56">
        <f t="shared" si="25"/>
        <v>2.2141272000000001</v>
      </c>
      <c r="AP56">
        <f t="shared" si="26"/>
        <v>1.960181</v>
      </c>
      <c r="AQ56">
        <f t="shared" si="27"/>
        <v>1.9802971</v>
      </c>
      <c r="AR56">
        <f t="shared" si="28"/>
        <v>1.9088491999999999</v>
      </c>
      <c r="AS56">
        <f t="shared" si="29"/>
        <v>2.0860889</v>
      </c>
      <c r="AU56" s="7">
        <f t="shared" si="30"/>
        <v>1.88066</v>
      </c>
      <c r="AV56" s="7">
        <f t="shared" si="31"/>
        <v>1.97023905</v>
      </c>
      <c r="AW56" s="7">
        <f t="shared" si="32"/>
        <v>2.1821176250000001</v>
      </c>
      <c r="AZ56">
        <f t="shared" si="33"/>
        <v>3.5004628000000002</v>
      </c>
      <c r="BA56">
        <f t="shared" si="34"/>
        <v>4.1431222999999999</v>
      </c>
      <c r="BB56">
        <f t="shared" si="35"/>
        <v>2.0491644</v>
      </c>
      <c r="BC56">
        <f t="shared" si="36"/>
        <v>3.5671084999999998</v>
      </c>
      <c r="BD56">
        <f t="shared" si="37"/>
        <v>3.5399715</v>
      </c>
      <c r="BE56">
        <f t="shared" si="38"/>
        <v>3.3581034000000001</v>
      </c>
      <c r="BF56">
        <f t="shared" si="39"/>
        <v>3.3160459000000002</v>
      </c>
      <c r="BG56">
        <f t="shared" si="40"/>
        <v>2.0756063</v>
      </c>
      <c r="BI56" s="9">
        <f t="shared" si="41"/>
        <v>2.3857162000000001</v>
      </c>
      <c r="BJ56" s="9">
        <f t="shared" si="42"/>
        <v>3.4292831000000001</v>
      </c>
      <c r="BK56" s="9">
        <f t="shared" si="43"/>
        <v>3.5603242499999999</v>
      </c>
    </row>
    <row r="57" spans="1:63" x14ac:dyDescent="0.25">
      <c r="A57" t="s">
        <v>53</v>
      </c>
      <c r="B57" s="5">
        <v>26816</v>
      </c>
      <c r="D57">
        <v>1.4825423</v>
      </c>
      <c r="E57" s="9">
        <v>3.5237885000000002</v>
      </c>
      <c r="F57">
        <v>2.7481485000000001</v>
      </c>
      <c r="G57" s="7">
        <v>1.9553513</v>
      </c>
      <c r="H57">
        <v>1.7592714</v>
      </c>
      <c r="I57">
        <v>4.1818019</v>
      </c>
      <c r="J57">
        <v>1.7595000000000001</v>
      </c>
      <c r="K57">
        <v>1.9284269999999999</v>
      </c>
      <c r="L57">
        <v>1.6332004</v>
      </c>
      <c r="M57">
        <v>2.0056305999999999</v>
      </c>
      <c r="N57">
        <v>3.7429423000000002</v>
      </c>
      <c r="O57">
        <v>2.4420383999999999</v>
      </c>
      <c r="P57">
        <v>0.59842510999999998</v>
      </c>
      <c r="Q57">
        <v>3.5240676</v>
      </c>
      <c r="R57">
        <v>2.6767370000000001</v>
      </c>
      <c r="S57">
        <v>2.5691361000000001</v>
      </c>
      <c r="T57">
        <v>9.5098003999999996</v>
      </c>
      <c r="U57">
        <v>3.5924583999999999</v>
      </c>
      <c r="V57" s="3">
        <v>2.7213921000000001</v>
      </c>
      <c r="W57">
        <v>2.0695762000000002</v>
      </c>
      <c r="X57">
        <v>1.208107</v>
      </c>
      <c r="Y57">
        <v>3.2986773999999999</v>
      </c>
      <c r="Z57">
        <v>2.8057973999999999</v>
      </c>
      <c r="AA57">
        <v>2.1277347999999998</v>
      </c>
      <c r="AB57">
        <v>1.1388987E-2</v>
      </c>
      <c r="AC57">
        <v>3.2823985000000002</v>
      </c>
      <c r="AD57">
        <v>2.4407660999999998</v>
      </c>
      <c r="AE57">
        <v>2.0682472000000001</v>
      </c>
      <c r="AF57">
        <v>3.8154661000000001</v>
      </c>
      <c r="AG57">
        <v>2.0142999000000001</v>
      </c>
      <c r="AH57">
        <v>2.5954470999999999</v>
      </c>
      <c r="AI57">
        <v>2.1313531000000001</v>
      </c>
      <c r="AL57">
        <f t="shared" si="22"/>
        <v>1.9553513</v>
      </c>
      <c r="AM57">
        <f t="shared" si="23"/>
        <v>1.9284269999999999</v>
      </c>
      <c r="AN57">
        <f t="shared" si="24"/>
        <v>2.4420383999999999</v>
      </c>
      <c r="AO57">
        <f t="shared" si="25"/>
        <v>2.5691361000000001</v>
      </c>
      <c r="AP57">
        <f t="shared" si="26"/>
        <v>2.0695762000000002</v>
      </c>
      <c r="AQ57">
        <f t="shared" si="27"/>
        <v>2.1277347999999998</v>
      </c>
      <c r="AR57">
        <f t="shared" si="28"/>
        <v>2.0682472000000001</v>
      </c>
      <c r="AS57">
        <f t="shared" si="29"/>
        <v>2.1313531000000001</v>
      </c>
      <c r="AU57" s="7">
        <f t="shared" si="30"/>
        <v>1.983575275</v>
      </c>
      <c r="AV57" s="7">
        <f t="shared" si="31"/>
        <v>2.0986555</v>
      </c>
      <c r="AW57" s="7">
        <f t="shared" si="32"/>
        <v>2.3643670750000001</v>
      </c>
      <c r="AZ57">
        <f t="shared" si="33"/>
        <v>3.5237885000000002</v>
      </c>
      <c r="BA57">
        <f t="shared" si="34"/>
        <v>4.1818019</v>
      </c>
      <c r="BB57">
        <f t="shared" si="35"/>
        <v>2.0056305999999999</v>
      </c>
      <c r="BC57">
        <f t="shared" si="36"/>
        <v>3.5240676</v>
      </c>
      <c r="BD57">
        <f t="shared" si="37"/>
        <v>3.5924583999999999</v>
      </c>
      <c r="BE57">
        <f t="shared" si="38"/>
        <v>3.2986773999999999</v>
      </c>
      <c r="BF57">
        <f t="shared" si="39"/>
        <v>3.2823985000000002</v>
      </c>
      <c r="BG57">
        <f t="shared" si="40"/>
        <v>2.0142999000000001</v>
      </c>
      <c r="BI57" s="9">
        <f t="shared" si="41"/>
        <v>2.3313245500000002</v>
      </c>
      <c r="BJ57" s="9">
        <f t="shared" si="42"/>
        <v>3.41123295</v>
      </c>
      <c r="BK57" s="9">
        <f t="shared" si="43"/>
        <v>3.5753607000000001</v>
      </c>
    </row>
    <row r="58" spans="1:63" x14ac:dyDescent="0.25">
      <c r="A58" t="s">
        <v>54</v>
      </c>
      <c r="B58" s="5">
        <v>26908</v>
      </c>
      <c r="D58">
        <v>5.2064576999999996</v>
      </c>
      <c r="E58" s="9">
        <v>3.5213429999999999</v>
      </c>
      <c r="F58">
        <v>4.2692484999999998</v>
      </c>
      <c r="G58" s="7">
        <v>2.0537633</v>
      </c>
      <c r="H58">
        <v>6.1742714000000003</v>
      </c>
      <c r="I58">
        <v>4.2428397000000002</v>
      </c>
      <c r="J58">
        <v>5.7595999999999998</v>
      </c>
      <c r="K58">
        <v>2.2602302000000001</v>
      </c>
      <c r="L58">
        <v>0.75550044000000005</v>
      </c>
      <c r="M58">
        <v>1.9779602999999999</v>
      </c>
      <c r="N58">
        <v>5.5576423000000004</v>
      </c>
      <c r="O58">
        <v>2.5126233999999998</v>
      </c>
      <c r="P58">
        <v>1.0374749000000001</v>
      </c>
      <c r="Q58">
        <v>3.5071677999999999</v>
      </c>
      <c r="R58">
        <v>4.1837369999999998</v>
      </c>
      <c r="S58">
        <v>2.2892602000000002</v>
      </c>
      <c r="T58">
        <v>10.2281</v>
      </c>
      <c r="U58">
        <v>3.6061478</v>
      </c>
      <c r="V58" s="3">
        <v>3.8982920999999999</v>
      </c>
      <c r="W58">
        <v>2.2486082000000001</v>
      </c>
      <c r="X58">
        <v>1.780993</v>
      </c>
      <c r="Y58">
        <v>3.2731053999999999</v>
      </c>
      <c r="Z58">
        <v>4.2082974000000002</v>
      </c>
      <c r="AA58">
        <v>2.1343466000000002</v>
      </c>
      <c r="AB58">
        <v>2.4653109999999998</v>
      </c>
      <c r="AC58">
        <v>3.2457753</v>
      </c>
      <c r="AD58">
        <v>4.0416660999999996</v>
      </c>
      <c r="AE58">
        <v>2.2225076000000001</v>
      </c>
      <c r="AF58">
        <v>3.2998661</v>
      </c>
      <c r="AG58">
        <v>1.9527684000000001</v>
      </c>
      <c r="AH58">
        <v>4.2730471000000003</v>
      </c>
      <c r="AI58">
        <v>2.2721632</v>
      </c>
      <c r="AL58">
        <f t="shared" si="22"/>
        <v>2.0537633</v>
      </c>
      <c r="AM58">
        <f t="shared" si="23"/>
        <v>2.2602302000000001</v>
      </c>
      <c r="AN58">
        <f t="shared" si="24"/>
        <v>2.5126233999999998</v>
      </c>
      <c r="AO58">
        <f t="shared" si="25"/>
        <v>2.2892602000000002</v>
      </c>
      <c r="AP58">
        <f t="shared" si="26"/>
        <v>2.2486082000000001</v>
      </c>
      <c r="AQ58">
        <f t="shared" si="27"/>
        <v>2.1343466000000002</v>
      </c>
      <c r="AR58">
        <f t="shared" si="28"/>
        <v>2.2225076000000001</v>
      </c>
      <c r="AS58">
        <f t="shared" si="29"/>
        <v>2.2721632</v>
      </c>
      <c r="AU58" s="7">
        <f t="shared" si="30"/>
        <v>2.1563868500000001</v>
      </c>
      <c r="AV58" s="7">
        <f t="shared" si="31"/>
        <v>2.2544192000000001</v>
      </c>
      <c r="AW58" s="7">
        <f t="shared" si="32"/>
        <v>2.2849859500000003</v>
      </c>
      <c r="AZ58">
        <f t="shared" si="33"/>
        <v>3.5213429999999999</v>
      </c>
      <c r="BA58">
        <f t="shared" si="34"/>
        <v>4.2428397000000002</v>
      </c>
      <c r="BB58">
        <f t="shared" si="35"/>
        <v>1.9779602999999999</v>
      </c>
      <c r="BC58">
        <f t="shared" si="36"/>
        <v>3.5071677999999999</v>
      </c>
      <c r="BD58">
        <f t="shared" si="37"/>
        <v>3.6061478</v>
      </c>
      <c r="BE58">
        <f t="shared" si="38"/>
        <v>3.2731053999999999</v>
      </c>
      <c r="BF58">
        <f t="shared" si="39"/>
        <v>3.2457753</v>
      </c>
      <c r="BG58">
        <f t="shared" si="40"/>
        <v>1.9527684000000001</v>
      </c>
      <c r="BI58" s="9">
        <f t="shared" si="41"/>
        <v>2.29491405</v>
      </c>
      <c r="BJ58" s="9">
        <f t="shared" si="42"/>
        <v>3.3901365999999999</v>
      </c>
      <c r="BK58" s="9">
        <f t="shared" si="43"/>
        <v>3.5849465999999999</v>
      </c>
    </row>
    <row r="59" spans="1:63" x14ac:dyDescent="0.25">
      <c r="A59" t="s">
        <v>55</v>
      </c>
      <c r="B59" s="5">
        <v>26999</v>
      </c>
      <c r="D59">
        <v>0.68544229000000001</v>
      </c>
      <c r="E59" s="9">
        <v>3.5286775000000001</v>
      </c>
      <c r="F59">
        <v>4.5852484999999996</v>
      </c>
      <c r="G59" s="7">
        <v>2.1314145</v>
      </c>
      <c r="H59">
        <v>4.0324714000000004</v>
      </c>
      <c r="I59">
        <v>4.2790578000000004</v>
      </c>
      <c r="J59">
        <v>5.8935000000000004</v>
      </c>
      <c r="K59">
        <v>2.4177270000000002</v>
      </c>
      <c r="L59">
        <v>2.4157004</v>
      </c>
      <c r="M59">
        <v>1.9687154</v>
      </c>
      <c r="N59">
        <v>6.1155423000000004</v>
      </c>
      <c r="O59">
        <v>2.5146519000000001</v>
      </c>
      <c r="P59">
        <v>1.3519749000000001</v>
      </c>
      <c r="Q59">
        <v>3.5009562999999999</v>
      </c>
      <c r="R59">
        <v>4.4856369999999997</v>
      </c>
      <c r="S59">
        <v>2.3620671</v>
      </c>
      <c r="T59">
        <v>7.3522004000000001</v>
      </c>
      <c r="U59">
        <v>3.6003614000000002</v>
      </c>
      <c r="V59" s="3">
        <v>3.5210921000000002</v>
      </c>
      <c r="W59">
        <v>2.5042184000000001</v>
      </c>
      <c r="X59">
        <v>4.3306069999999997</v>
      </c>
      <c r="Y59">
        <v>3.2499744000000002</v>
      </c>
      <c r="Z59">
        <v>4.6829973999999996</v>
      </c>
      <c r="AA59">
        <v>2.2357768</v>
      </c>
      <c r="AB59">
        <v>1.2831889999999999</v>
      </c>
      <c r="AC59">
        <v>3.2053533000000001</v>
      </c>
      <c r="AD59">
        <v>4.3588661000000002</v>
      </c>
      <c r="AE59">
        <v>2.3941089</v>
      </c>
      <c r="AF59">
        <v>3.2752661000000001</v>
      </c>
      <c r="AG59">
        <v>1.9056379999999999</v>
      </c>
      <c r="AH59">
        <v>4.6200470999999999</v>
      </c>
      <c r="AI59">
        <v>2.2729320999999998</v>
      </c>
      <c r="AL59">
        <f t="shared" si="22"/>
        <v>2.1314145</v>
      </c>
      <c r="AM59">
        <f t="shared" si="23"/>
        <v>2.4177270000000002</v>
      </c>
      <c r="AN59">
        <f t="shared" si="24"/>
        <v>2.5146519000000001</v>
      </c>
      <c r="AO59">
        <f t="shared" si="25"/>
        <v>2.3620671</v>
      </c>
      <c r="AP59">
        <f t="shared" si="26"/>
        <v>2.5042184000000001</v>
      </c>
      <c r="AQ59">
        <f t="shared" si="27"/>
        <v>2.2357768</v>
      </c>
      <c r="AR59">
        <f t="shared" si="28"/>
        <v>2.3941089</v>
      </c>
      <c r="AS59">
        <f t="shared" si="29"/>
        <v>2.2729320999999998</v>
      </c>
      <c r="AU59" s="7">
        <f t="shared" si="30"/>
        <v>2.2450656250000001</v>
      </c>
      <c r="AV59" s="7">
        <f t="shared" si="31"/>
        <v>2.378088</v>
      </c>
      <c r="AW59" s="7">
        <f t="shared" si="32"/>
        <v>2.4825955500000001</v>
      </c>
      <c r="AZ59">
        <f t="shared" si="33"/>
        <v>3.5286775000000001</v>
      </c>
      <c r="BA59">
        <f t="shared" si="34"/>
        <v>4.2790578000000004</v>
      </c>
      <c r="BB59">
        <f t="shared" si="35"/>
        <v>1.9687154</v>
      </c>
      <c r="BC59">
        <f t="shared" si="36"/>
        <v>3.5009562999999999</v>
      </c>
      <c r="BD59">
        <f t="shared" si="37"/>
        <v>3.6003614000000002</v>
      </c>
      <c r="BE59">
        <f t="shared" si="38"/>
        <v>3.2499744000000002</v>
      </c>
      <c r="BF59">
        <f t="shared" si="39"/>
        <v>3.2053533000000001</v>
      </c>
      <c r="BG59">
        <f t="shared" si="40"/>
        <v>1.9056379999999999</v>
      </c>
      <c r="BI59" s="9">
        <f t="shared" si="41"/>
        <v>2.2778748750000002</v>
      </c>
      <c r="BJ59" s="9">
        <f t="shared" si="42"/>
        <v>3.3754653499999998</v>
      </c>
      <c r="BK59" s="9">
        <f t="shared" si="43"/>
        <v>3.5824404250000002</v>
      </c>
    </row>
    <row r="60" spans="1:63" x14ac:dyDescent="0.25">
      <c r="A60" t="s">
        <v>56</v>
      </c>
      <c r="B60" s="5">
        <v>27089</v>
      </c>
      <c r="D60">
        <v>6.3633576999999999</v>
      </c>
      <c r="E60" s="9">
        <v>3.5359414</v>
      </c>
      <c r="F60">
        <v>4.2326484999999998</v>
      </c>
      <c r="G60" s="7">
        <v>2.2229815999999998</v>
      </c>
      <c r="H60">
        <v>13.382471000000001</v>
      </c>
      <c r="I60">
        <v>4.2848119000000002</v>
      </c>
      <c r="J60">
        <v>4.9429999999999996</v>
      </c>
      <c r="K60">
        <v>2.2358451000000001</v>
      </c>
      <c r="L60">
        <v>1.1537004</v>
      </c>
      <c r="M60">
        <v>1.9663725999999999</v>
      </c>
      <c r="N60">
        <v>5.7791423000000002</v>
      </c>
      <c r="O60">
        <v>2.6734225999999999</v>
      </c>
      <c r="P60">
        <v>1.0223251</v>
      </c>
      <c r="Q60">
        <v>3.4888146999999998</v>
      </c>
      <c r="R60">
        <v>4.1189369999999998</v>
      </c>
      <c r="S60">
        <v>2.3823086</v>
      </c>
      <c r="T60">
        <v>0.93010044000000003</v>
      </c>
      <c r="U60">
        <v>3.5858175000000001</v>
      </c>
      <c r="V60" s="3">
        <v>4.5925921000000001</v>
      </c>
      <c r="W60">
        <v>2.6121712000000001</v>
      </c>
      <c r="X60">
        <v>0.23149295</v>
      </c>
      <c r="Y60">
        <v>3.1991152999999999</v>
      </c>
      <c r="Z60">
        <v>4.3256974000000001</v>
      </c>
      <c r="AA60">
        <v>2.2529967000000002</v>
      </c>
      <c r="AB60">
        <v>17.615711000000001</v>
      </c>
      <c r="AC60">
        <v>3.1939655</v>
      </c>
      <c r="AD60">
        <v>4.0232660999999998</v>
      </c>
      <c r="AE60">
        <v>2.4242435000000002</v>
      </c>
      <c r="AF60">
        <v>3.4834660999999998</v>
      </c>
      <c r="AG60">
        <v>1.8731207999999999</v>
      </c>
      <c r="AH60">
        <v>4.3609470999999997</v>
      </c>
      <c r="AI60">
        <v>2.3196053000000001</v>
      </c>
      <c r="AL60">
        <f t="shared" si="22"/>
        <v>2.2229815999999998</v>
      </c>
      <c r="AM60">
        <f t="shared" si="23"/>
        <v>2.2358451000000001</v>
      </c>
      <c r="AN60">
        <f t="shared" si="24"/>
        <v>2.6734225999999999</v>
      </c>
      <c r="AO60">
        <f t="shared" si="25"/>
        <v>2.3823086</v>
      </c>
      <c r="AP60">
        <f t="shared" si="26"/>
        <v>2.6121712000000001</v>
      </c>
      <c r="AQ60">
        <f t="shared" si="27"/>
        <v>2.2529967000000002</v>
      </c>
      <c r="AR60">
        <f t="shared" si="28"/>
        <v>2.4242435000000002</v>
      </c>
      <c r="AS60">
        <f t="shared" si="29"/>
        <v>2.3196053000000001</v>
      </c>
      <c r="AU60" s="7">
        <f t="shared" si="30"/>
        <v>2.2401330000000002</v>
      </c>
      <c r="AV60" s="7">
        <f t="shared" si="31"/>
        <v>2.35095695</v>
      </c>
      <c r="AW60" s="7">
        <f t="shared" si="32"/>
        <v>2.5651892750000003</v>
      </c>
      <c r="AZ60">
        <f t="shared" si="33"/>
        <v>3.5359414</v>
      </c>
      <c r="BA60">
        <f t="shared" si="34"/>
        <v>4.2848119000000002</v>
      </c>
      <c r="BB60">
        <f t="shared" si="35"/>
        <v>1.9663725999999999</v>
      </c>
      <c r="BC60">
        <f t="shared" si="36"/>
        <v>3.4888146999999998</v>
      </c>
      <c r="BD60">
        <f t="shared" si="37"/>
        <v>3.5858175000000001</v>
      </c>
      <c r="BE60">
        <f t="shared" si="38"/>
        <v>3.1991152999999999</v>
      </c>
      <c r="BF60">
        <f t="shared" si="39"/>
        <v>3.1939655</v>
      </c>
      <c r="BG60">
        <f t="shared" si="40"/>
        <v>1.8731207999999999</v>
      </c>
      <c r="BI60" s="9">
        <f t="shared" si="41"/>
        <v>2.273270825</v>
      </c>
      <c r="BJ60" s="9">
        <f t="shared" si="42"/>
        <v>3.3439649999999999</v>
      </c>
      <c r="BK60" s="9">
        <f t="shared" si="43"/>
        <v>3.573348475</v>
      </c>
    </row>
    <row r="61" spans="1:63" x14ac:dyDescent="0.25">
      <c r="A61" t="s">
        <v>57</v>
      </c>
      <c r="B61" s="5">
        <v>27181</v>
      </c>
      <c r="C61" s="4">
        <v>1974</v>
      </c>
      <c r="D61">
        <v>1.9767577000000001</v>
      </c>
      <c r="E61" s="9">
        <v>3.5411807999999998</v>
      </c>
      <c r="F61">
        <v>6.1041485</v>
      </c>
      <c r="G61" s="7">
        <v>2.2887032999999999</v>
      </c>
      <c r="H61">
        <v>3.4014286</v>
      </c>
      <c r="I61">
        <v>4.2540114000000004</v>
      </c>
      <c r="J61">
        <v>7.3891</v>
      </c>
      <c r="K61">
        <v>2.3622627</v>
      </c>
      <c r="L61">
        <v>0.66759955999999998</v>
      </c>
      <c r="M61">
        <v>1.9825801000000001</v>
      </c>
      <c r="N61">
        <v>6.7881422999999996</v>
      </c>
      <c r="O61">
        <v>2.3918965000000001</v>
      </c>
      <c r="P61">
        <v>2.6540748999999999</v>
      </c>
      <c r="Q61">
        <v>3.5072402999999999</v>
      </c>
      <c r="R61">
        <v>5.9998370000000003</v>
      </c>
      <c r="S61">
        <v>2.3961733000000001</v>
      </c>
      <c r="T61">
        <v>1.5013004000000001</v>
      </c>
      <c r="U61">
        <v>3.5854786000000001</v>
      </c>
      <c r="V61" s="3">
        <v>5.9971921000000004</v>
      </c>
      <c r="W61">
        <v>2.2725190999999998</v>
      </c>
      <c r="X61">
        <v>1.2682070000000001</v>
      </c>
      <c r="Y61">
        <v>3.1765511000000002</v>
      </c>
      <c r="Z61">
        <v>6.1596973999999998</v>
      </c>
      <c r="AA61">
        <v>2.3176828</v>
      </c>
      <c r="AB61">
        <v>0.75981100999999995</v>
      </c>
      <c r="AC61">
        <v>3.1215812000000001</v>
      </c>
      <c r="AD61">
        <v>6.0658661</v>
      </c>
      <c r="AE61">
        <v>2.5746815000000001</v>
      </c>
      <c r="AF61">
        <v>1.7698661</v>
      </c>
      <c r="AG61">
        <v>1.8196317</v>
      </c>
      <c r="AH61">
        <v>5.7278471</v>
      </c>
      <c r="AI61">
        <v>2.3888875000000001</v>
      </c>
      <c r="AL61">
        <f t="shared" si="22"/>
        <v>2.2887032999999999</v>
      </c>
      <c r="AM61">
        <f t="shared" si="23"/>
        <v>2.3622627</v>
      </c>
      <c r="AN61">
        <f t="shared" si="24"/>
        <v>2.3918965000000001</v>
      </c>
      <c r="AO61">
        <f t="shared" si="25"/>
        <v>2.3961733000000001</v>
      </c>
      <c r="AP61">
        <f t="shared" si="26"/>
        <v>2.2725190999999998</v>
      </c>
      <c r="AQ61">
        <f t="shared" si="27"/>
        <v>2.3176828</v>
      </c>
      <c r="AR61">
        <f t="shared" si="28"/>
        <v>2.5746815000000001</v>
      </c>
      <c r="AS61">
        <f t="shared" si="29"/>
        <v>2.3888875000000001</v>
      </c>
      <c r="AU61" s="7">
        <f t="shared" si="30"/>
        <v>2.2959481749999999</v>
      </c>
      <c r="AV61" s="7">
        <f t="shared" si="31"/>
        <v>2.3755750999999998</v>
      </c>
      <c r="AW61" s="7">
        <f t="shared" si="32"/>
        <v>2.3951041000000002</v>
      </c>
      <c r="AZ61">
        <f t="shared" si="33"/>
        <v>3.5411807999999998</v>
      </c>
      <c r="BA61">
        <f t="shared" si="34"/>
        <v>4.2540114000000004</v>
      </c>
      <c r="BB61">
        <f t="shared" si="35"/>
        <v>1.9825801000000001</v>
      </c>
      <c r="BC61">
        <f t="shared" si="36"/>
        <v>3.5072402999999999</v>
      </c>
      <c r="BD61">
        <f t="shared" si="37"/>
        <v>3.5854786000000001</v>
      </c>
      <c r="BE61">
        <f t="shared" si="38"/>
        <v>3.1765511000000002</v>
      </c>
      <c r="BF61">
        <f t="shared" si="39"/>
        <v>3.1215812000000001</v>
      </c>
      <c r="BG61">
        <f t="shared" si="40"/>
        <v>1.8196317</v>
      </c>
      <c r="BI61" s="9">
        <f t="shared" si="41"/>
        <v>2.2673303750000002</v>
      </c>
      <c r="BJ61" s="9">
        <f t="shared" si="42"/>
        <v>3.3418957000000002</v>
      </c>
      <c r="BK61" s="9">
        <f t="shared" si="43"/>
        <v>3.5744041499999999</v>
      </c>
    </row>
    <row r="62" spans="1:63" x14ac:dyDescent="0.25">
      <c r="A62" t="s">
        <v>58</v>
      </c>
      <c r="B62" s="5">
        <v>27273</v>
      </c>
      <c r="D62">
        <v>6.9186576999999998</v>
      </c>
      <c r="E62" s="9">
        <v>3.5501737000000002</v>
      </c>
      <c r="F62">
        <v>8.1304485</v>
      </c>
      <c r="G62" s="7">
        <v>2.2190178999999999</v>
      </c>
      <c r="H62">
        <v>0.25492862999999999</v>
      </c>
      <c r="I62">
        <v>4.2137058999999999</v>
      </c>
      <c r="J62">
        <v>8.3707999999999991</v>
      </c>
      <c r="K62">
        <v>2.2798557000000002</v>
      </c>
      <c r="L62">
        <v>1.0909004</v>
      </c>
      <c r="M62">
        <v>1.995466</v>
      </c>
      <c r="N62">
        <v>7.8255423000000004</v>
      </c>
      <c r="O62">
        <v>2.2641724000000001</v>
      </c>
      <c r="P62">
        <v>2.3461748999999998</v>
      </c>
      <c r="Q62">
        <v>3.5114282999999999</v>
      </c>
      <c r="R62">
        <v>8.040737</v>
      </c>
      <c r="S62">
        <v>2.359343</v>
      </c>
      <c r="T62">
        <v>1.6344996000000001</v>
      </c>
      <c r="U62">
        <v>3.6019898000000001</v>
      </c>
      <c r="V62" s="3">
        <v>7.9673920999999996</v>
      </c>
      <c r="W62">
        <v>2.2432058000000001</v>
      </c>
      <c r="X62">
        <v>3.6042930000000002</v>
      </c>
      <c r="Y62">
        <v>3.1694312999999998</v>
      </c>
      <c r="Z62">
        <v>8.4698974000000007</v>
      </c>
      <c r="AA62">
        <v>2.2172364</v>
      </c>
      <c r="AB62">
        <v>1.4546889999999999</v>
      </c>
      <c r="AC62">
        <v>3.0730775000000001</v>
      </c>
      <c r="AD62">
        <v>8.3329661000000002</v>
      </c>
      <c r="AE62">
        <v>2.3248796</v>
      </c>
      <c r="AF62">
        <v>0.44003392000000002</v>
      </c>
      <c r="AG62">
        <v>1.7884804000000001</v>
      </c>
      <c r="AH62">
        <v>7.3587471000000004</v>
      </c>
      <c r="AI62">
        <v>2.8271875999999998</v>
      </c>
      <c r="AL62">
        <f t="shared" si="22"/>
        <v>2.2190178999999999</v>
      </c>
      <c r="AM62">
        <f t="shared" si="23"/>
        <v>2.2798557000000002</v>
      </c>
      <c r="AN62">
        <f t="shared" si="24"/>
        <v>2.2641724000000001</v>
      </c>
      <c r="AO62">
        <f t="shared" si="25"/>
        <v>2.359343</v>
      </c>
      <c r="AP62">
        <f t="shared" si="26"/>
        <v>2.2432058000000001</v>
      </c>
      <c r="AQ62">
        <f t="shared" si="27"/>
        <v>2.2172364</v>
      </c>
      <c r="AR62">
        <f t="shared" si="28"/>
        <v>2.3248796</v>
      </c>
      <c r="AS62">
        <f t="shared" si="29"/>
        <v>2.8271875999999998</v>
      </c>
      <c r="AU62" s="7">
        <f t="shared" si="30"/>
        <v>2.2250648750000002</v>
      </c>
      <c r="AV62" s="7">
        <f t="shared" si="31"/>
        <v>2.2720140500000001</v>
      </c>
      <c r="AW62" s="7">
        <f t="shared" si="32"/>
        <v>2.35072715</v>
      </c>
      <c r="AZ62">
        <f t="shared" si="33"/>
        <v>3.5501737000000002</v>
      </c>
      <c r="BA62">
        <f t="shared" si="34"/>
        <v>4.2137058999999999</v>
      </c>
      <c r="BB62">
        <f t="shared" si="35"/>
        <v>1.995466</v>
      </c>
      <c r="BC62">
        <f t="shared" si="36"/>
        <v>3.5114282999999999</v>
      </c>
      <c r="BD62">
        <f t="shared" si="37"/>
        <v>3.6019898000000001</v>
      </c>
      <c r="BE62">
        <f t="shared" si="38"/>
        <v>3.1694312999999998</v>
      </c>
      <c r="BF62">
        <f t="shared" si="39"/>
        <v>3.0730775000000001</v>
      </c>
      <c r="BG62">
        <f t="shared" si="40"/>
        <v>1.7884804000000001</v>
      </c>
      <c r="BI62" s="9">
        <f t="shared" si="41"/>
        <v>2.2648688749999999</v>
      </c>
      <c r="BJ62" s="9">
        <f t="shared" si="42"/>
        <v>3.3404297999999999</v>
      </c>
      <c r="BK62" s="9">
        <f t="shared" si="43"/>
        <v>3.5890357750000002</v>
      </c>
    </row>
    <row r="63" spans="1:63" x14ac:dyDescent="0.25">
      <c r="A63" t="s">
        <v>59</v>
      </c>
      <c r="B63" s="5">
        <v>27364</v>
      </c>
      <c r="D63">
        <v>4.6300577000000001</v>
      </c>
      <c r="E63" s="9">
        <v>3.5319824</v>
      </c>
      <c r="F63">
        <v>8.3141484999999999</v>
      </c>
      <c r="G63" s="7">
        <v>2.1113252</v>
      </c>
      <c r="H63">
        <v>8.1789714</v>
      </c>
      <c r="I63">
        <v>4.2263029999999997</v>
      </c>
      <c r="J63">
        <v>8.4169999999999998</v>
      </c>
      <c r="K63">
        <v>1.9983146000000001</v>
      </c>
      <c r="L63">
        <v>8.7519995999999995</v>
      </c>
      <c r="M63">
        <v>2.0302905999999998</v>
      </c>
      <c r="N63">
        <v>7.2502423</v>
      </c>
      <c r="O63">
        <v>2.1012295999999999</v>
      </c>
      <c r="P63">
        <v>7.4291748999999996</v>
      </c>
      <c r="Q63">
        <v>3.5180142000000001</v>
      </c>
      <c r="R63">
        <v>8.2402370000000005</v>
      </c>
      <c r="S63">
        <v>2.2770438999999998</v>
      </c>
      <c r="T63">
        <v>10.7509</v>
      </c>
      <c r="U63">
        <v>3.6237279</v>
      </c>
      <c r="V63" s="3">
        <v>7.5814921000000002</v>
      </c>
      <c r="W63">
        <v>2.0775025999999999</v>
      </c>
      <c r="X63">
        <v>5.0065929999999996</v>
      </c>
      <c r="Y63">
        <v>3.1488521</v>
      </c>
      <c r="Z63">
        <v>8.4366973999999999</v>
      </c>
      <c r="AA63">
        <v>2.1903668999999999</v>
      </c>
      <c r="AB63">
        <v>5.8042109999999996</v>
      </c>
      <c r="AC63">
        <v>3.0549594</v>
      </c>
      <c r="AD63">
        <v>8.6692660999999998</v>
      </c>
      <c r="AE63">
        <v>2.3036463999999999</v>
      </c>
      <c r="AF63">
        <v>2.9882339</v>
      </c>
      <c r="AG63">
        <v>1.7526276999999999</v>
      </c>
      <c r="AH63">
        <v>8.0178470999999991</v>
      </c>
      <c r="AI63">
        <v>2.3308544000000002</v>
      </c>
      <c r="AL63">
        <f t="shared" si="22"/>
        <v>2.1113252</v>
      </c>
      <c r="AM63">
        <f t="shared" si="23"/>
        <v>1.9983146000000001</v>
      </c>
      <c r="AN63">
        <f t="shared" si="24"/>
        <v>2.1012295999999999</v>
      </c>
      <c r="AO63">
        <f t="shared" si="25"/>
        <v>2.2770438999999998</v>
      </c>
      <c r="AP63">
        <f t="shared" si="26"/>
        <v>2.0775025999999999</v>
      </c>
      <c r="AQ63">
        <f t="shared" si="27"/>
        <v>2.1903668999999999</v>
      </c>
      <c r="AR63">
        <f t="shared" si="28"/>
        <v>2.3036463999999999</v>
      </c>
      <c r="AS63">
        <f t="shared" si="29"/>
        <v>2.3308544000000002</v>
      </c>
      <c r="AU63" s="7">
        <f t="shared" si="30"/>
        <v>2.0834343500000001</v>
      </c>
      <c r="AV63" s="7">
        <f t="shared" si="31"/>
        <v>2.1508460500000002</v>
      </c>
      <c r="AW63" s="7">
        <f t="shared" si="32"/>
        <v>2.2969957750000001</v>
      </c>
      <c r="AZ63">
        <f t="shared" si="33"/>
        <v>3.5319824</v>
      </c>
      <c r="BA63">
        <f t="shared" si="34"/>
        <v>4.2263029999999997</v>
      </c>
      <c r="BB63">
        <f t="shared" si="35"/>
        <v>2.0302905999999998</v>
      </c>
      <c r="BC63">
        <f t="shared" si="36"/>
        <v>3.5180142000000001</v>
      </c>
      <c r="BD63">
        <f t="shared" si="37"/>
        <v>3.6237279</v>
      </c>
      <c r="BE63">
        <f t="shared" si="38"/>
        <v>3.1488521</v>
      </c>
      <c r="BF63">
        <f t="shared" si="39"/>
        <v>3.0549594</v>
      </c>
      <c r="BG63">
        <f t="shared" si="40"/>
        <v>1.7526276999999999</v>
      </c>
      <c r="BI63" s="9">
        <f t="shared" si="41"/>
        <v>2.2864578</v>
      </c>
      <c r="BJ63" s="9">
        <f t="shared" si="42"/>
        <v>3.3334331500000003</v>
      </c>
      <c r="BK63" s="9">
        <f t="shared" si="43"/>
        <v>3.600791525</v>
      </c>
    </row>
    <row r="64" spans="1:63" x14ac:dyDescent="0.25">
      <c r="A64" t="s">
        <v>60</v>
      </c>
      <c r="B64" s="5">
        <v>27454</v>
      </c>
      <c r="D64">
        <v>7.8889576999999997</v>
      </c>
      <c r="E64" s="9">
        <v>3.5036206000000001</v>
      </c>
      <c r="F64">
        <v>5.6737485000000003</v>
      </c>
      <c r="G64" s="7">
        <v>1.9743402999999999</v>
      </c>
      <c r="H64">
        <v>2.1326714</v>
      </c>
      <c r="I64">
        <v>4.2109005000000002</v>
      </c>
      <c r="J64">
        <v>5.8658999999999999</v>
      </c>
      <c r="K64">
        <v>1.8096819</v>
      </c>
      <c r="L64">
        <v>4.4688996000000003</v>
      </c>
      <c r="M64">
        <v>2.0352914000000002</v>
      </c>
      <c r="N64">
        <v>3.6566423000000001</v>
      </c>
      <c r="O64">
        <v>2.0000214999999999</v>
      </c>
      <c r="P64">
        <v>4.6608748999999996</v>
      </c>
      <c r="Q64">
        <v>3.5131397</v>
      </c>
      <c r="R64">
        <v>5.6136369999999998</v>
      </c>
      <c r="S64">
        <v>2.0749007000000002</v>
      </c>
      <c r="T64">
        <v>9.3204995999999998</v>
      </c>
      <c r="U64">
        <v>3.6204412000000001</v>
      </c>
      <c r="V64" s="3">
        <v>4.9152921000000003</v>
      </c>
      <c r="W64">
        <v>1.8883482</v>
      </c>
      <c r="X64">
        <v>5.8494929999999998</v>
      </c>
      <c r="Y64">
        <v>3.1054702999999999</v>
      </c>
      <c r="Z64">
        <v>6.1089973999999998</v>
      </c>
      <c r="AA64">
        <v>1.9819123000000001</v>
      </c>
      <c r="AB64">
        <v>3.1061109999999998</v>
      </c>
      <c r="AC64">
        <v>2.9927423000000002</v>
      </c>
      <c r="AD64">
        <v>6.2737660999999996</v>
      </c>
      <c r="AE64">
        <v>2.0709436999999999</v>
      </c>
      <c r="AF64">
        <v>5.2655339000000003</v>
      </c>
      <c r="AG64">
        <v>1.7252622</v>
      </c>
      <c r="AH64">
        <v>5.6557471000000001</v>
      </c>
      <c r="AI64">
        <v>2.0957295999999999</v>
      </c>
      <c r="AL64">
        <f t="shared" si="22"/>
        <v>1.9743402999999999</v>
      </c>
      <c r="AM64">
        <f t="shared" si="23"/>
        <v>1.8096819</v>
      </c>
      <c r="AN64">
        <f t="shared" si="24"/>
        <v>2.0000214999999999</v>
      </c>
      <c r="AO64">
        <f t="shared" si="25"/>
        <v>2.0749007000000002</v>
      </c>
      <c r="AP64">
        <f t="shared" si="26"/>
        <v>1.8883482</v>
      </c>
      <c r="AQ64">
        <f t="shared" si="27"/>
        <v>1.9819123000000001</v>
      </c>
      <c r="AR64">
        <f t="shared" si="28"/>
        <v>2.0709436999999999</v>
      </c>
      <c r="AS64">
        <f t="shared" si="29"/>
        <v>2.0957295999999999</v>
      </c>
      <c r="AU64" s="7">
        <f t="shared" si="30"/>
        <v>1.9098462249999999</v>
      </c>
      <c r="AV64" s="7">
        <f t="shared" si="31"/>
        <v>1.9909669000000001</v>
      </c>
      <c r="AW64" s="7">
        <f t="shared" si="32"/>
        <v>2.0739114500000002</v>
      </c>
      <c r="AZ64">
        <f t="shared" si="33"/>
        <v>3.5036206000000001</v>
      </c>
      <c r="BA64">
        <f t="shared" si="34"/>
        <v>4.2109005000000002</v>
      </c>
      <c r="BB64">
        <f t="shared" si="35"/>
        <v>2.0352914000000002</v>
      </c>
      <c r="BC64">
        <f t="shared" si="36"/>
        <v>3.5131397</v>
      </c>
      <c r="BD64">
        <f t="shared" si="37"/>
        <v>3.6204412000000001</v>
      </c>
      <c r="BE64">
        <f t="shared" si="38"/>
        <v>3.1054702999999999</v>
      </c>
      <c r="BF64">
        <f t="shared" si="39"/>
        <v>2.9927423000000002</v>
      </c>
      <c r="BG64">
        <f t="shared" si="40"/>
        <v>1.7252622</v>
      </c>
      <c r="BI64" s="9">
        <f t="shared" si="41"/>
        <v>2.2746541250000001</v>
      </c>
      <c r="BJ64" s="9">
        <f t="shared" si="42"/>
        <v>3.30454545</v>
      </c>
      <c r="BK64" s="9">
        <f t="shared" si="43"/>
        <v>3.5936158250000001</v>
      </c>
    </row>
    <row r="65" spans="1:63" x14ac:dyDescent="0.25">
      <c r="A65" t="s">
        <v>61</v>
      </c>
      <c r="B65" s="5">
        <v>27546</v>
      </c>
      <c r="D65">
        <v>4.3042291000000003E-2</v>
      </c>
      <c r="E65" s="9">
        <v>3.4398300000000002</v>
      </c>
      <c r="F65">
        <v>2.6435485000000001</v>
      </c>
      <c r="G65" s="7">
        <v>1.8791316</v>
      </c>
      <c r="H65">
        <v>8.9236713999999999</v>
      </c>
      <c r="I65">
        <v>4.1659300999999997</v>
      </c>
      <c r="J65">
        <v>3.2315</v>
      </c>
      <c r="K65">
        <v>1.746297</v>
      </c>
      <c r="L65">
        <v>1.6554996</v>
      </c>
      <c r="M65">
        <v>2.0331591000000002</v>
      </c>
      <c r="N65">
        <v>1.1709423000000001</v>
      </c>
      <c r="O65">
        <v>1.9196342</v>
      </c>
      <c r="P65">
        <v>4.3590749000000004</v>
      </c>
      <c r="Q65">
        <v>3.4836577000000002</v>
      </c>
      <c r="R65">
        <v>2.5627369999999998</v>
      </c>
      <c r="S65">
        <v>1.9985375000000001</v>
      </c>
      <c r="T65">
        <v>2.5072996000000001</v>
      </c>
      <c r="U65">
        <v>3.5764920999999998</v>
      </c>
      <c r="V65" s="3">
        <v>2.0809921</v>
      </c>
      <c r="W65">
        <v>1.8349781000000001</v>
      </c>
      <c r="X65">
        <v>2.0638070000000002</v>
      </c>
      <c r="Y65">
        <v>3.0427119999999999</v>
      </c>
      <c r="Z65">
        <v>3.0493974000000001</v>
      </c>
      <c r="AA65">
        <v>1.9712198999999999</v>
      </c>
      <c r="AB65">
        <v>5.1530889999999996</v>
      </c>
      <c r="AC65">
        <v>2.9342744000000001</v>
      </c>
      <c r="AD65">
        <v>3.0309661000000001</v>
      </c>
      <c r="AE65">
        <v>1.981142</v>
      </c>
      <c r="AF65">
        <v>3.5852339</v>
      </c>
      <c r="AG65">
        <v>1.6686764000000001</v>
      </c>
      <c r="AH65">
        <v>2.7499471</v>
      </c>
      <c r="AI65">
        <v>2.0070887000000002</v>
      </c>
      <c r="AL65">
        <f t="shared" si="22"/>
        <v>1.8791316</v>
      </c>
      <c r="AM65">
        <f t="shared" si="23"/>
        <v>1.746297</v>
      </c>
      <c r="AN65">
        <f t="shared" si="24"/>
        <v>1.9196342</v>
      </c>
      <c r="AO65">
        <f t="shared" si="25"/>
        <v>1.9985375000000001</v>
      </c>
      <c r="AP65">
        <f t="shared" si="26"/>
        <v>1.8349781000000001</v>
      </c>
      <c r="AQ65">
        <f t="shared" si="27"/>
        <v>1.9712198999999999</v>
      </c>
      <c r="AR65">
        <f t="shared" si="28"/>
        <v>1.981142</v>
      </c>
      <c r="AS65">
        <f t="shared" si="29"/>
        <v>2.0070887000000002</v>
      </c>
      <c r="AU65" s="7">
        <f t="shared" si="30"/>
        <v>1.8460164750000001</v>
      </c>
      <c r="AV65" s="7">
        <f t="shared" si="31"/>
        <v>1.9454270499999999</v>
      </c>
      <c r="AW65" s="7">
        <f t="shared" si="32"/>
        <v>1.994188625</v>
      </c>
      <c r="AZ65">
        <f t="shared" si="33"/>
        <v>3.4398300000000002</v>
      </c>
      <c r="BA65">
        <f t="shared" si="34"/>
        <v>4.1659300999999997</v>
      </c>
      <c r="BB65">
        <f t="shared" si="35"/>
        <v>2.0331591000000002</v>
      </c>
      <c r="BC65">
        <f t="shared" si="36"/>
        <v>3.4836577000000002</v>
      </c>
      <c r="BD65">
        <f t="shared" si="37"/>
        <v>3.5764920999999998</v>
      </c>
      <c r="BE65">
        <f t="shared" si="38"/>
        <v>3.0427119999999999</v>
      </c>
      <c r="BF65">
        <f t="shared" si="39"/>
        <v>2.9342744000000001</v>
      </c>
      <c r="BG65">
        <f t="shared" si="40"/>
        <v>1.6686764000000001</v>
      </c>
      <c r="BI65" s="9">
        <f t="shared" si="41"/>
        <v>2.258437925</v>
      </c>
      <c r="BJ65" s="9">
        <f t="shared" si="42"/>
        <v>3.2412710000000002</v>
      </c>
      <c r="BK65" s="9">
        <f t="shared" si="43"/>
        <v>3.5532835</v>
      </c>
    </row>
    <row r="66" spans="1:63" x14ac:dyDescent="0.25">
      <c r="A66" t="s">
        <v>62</v>
      </c>
      <c r="B66" s="5">
        <v>27638</v>
      </c>
      <c r="D66">
        <v>3.5294422999999999</v>
      </c>
      <c r="E66" s="9">
        <v>3.4148458000000002</v>
      </c>
      <c r="F66">
        <v>3.7648484999999998</v>
      </c>
      <c r="G66" s="7">
        <v>1.8318254</v>
      </c>
      <c r="H66">
        <v>3.6811714000000002</v>
      </c>
      <c r="I66">
        <v>4.1156674999999998</v>
      </c>
      <c r="J66">
        <v>3.9062999999999999</v>
      </c>
      <c r="K66">
        <v>1.6784905000000001</v>
      </c>
      <c r="L66">
        <v>1.1187996</v>
      </c>
      <c r="M66">
        <v>2.0197956000000001</v>
      </c>
      <c r="N66">
        <v>2.8881423000000002</v>
      </c>
      <c r="O66">
        <v>1.8867308</v>
      </c>
      <c r="P66">
        <v>1.9815251</v>
      </c>
      <c r="Q66">
        <v>3.4498141000000002</v>
      </c>
      <c r="R66">
        <v>3.656037</v>
      </c>
      <c r="S66">
        <v>1.9474712999999999</v>
      </c>
      <c r="T66">
        <v>3.3449004000000002</v>
      </c>
      <c r="U66">
        <v>3.5647346999999998</v>
      </c>
      <c r="V66" s="3">
        <v>3.2358921</v>
      </c>
      <c r="W66">
        <v>1.895829</v>
      </c>
      <c r="X66">
        <v>4.2654069999999997</v>
      </c>
      <c r="Y66">
        <v>2.9640578</v>
      </c>
      <c r="Z66">
        <v>3.9860973999999998</v>
      </c>
      <c r="AA66">
        <v>1.8614478999999999</v>
      </c>
      <c r="AB66">
        <v>0.89518898999999996</v>
      </c>
      <c r="AC66">
        <v>2.8603453000000001</v>
      </c>
      <c r="AD66">
        <v>4.0114660999999998</v>
      </c>
      <c r="AE66">
        <v>1.9492696</v>
      </c>
      <c r="AF66">
        <v>1.5092338999999999</v>
      </c>
      <c r="AG66">
        <v>1.6031167</v>
      </c>
      <c r="AH66">
        <v>3.5590470999999999</v>
      </c>
      <c r="AI66">
        <v>1.9183490000000001</v>
      </c>
      <c r="AL66">
        <f t="shared" si="22"/>
        <v>1.8318254</v>
      </c>
      <c r="AM66">
        <f t="shared" si="23"/>
        <v>1.6784905000000001</v>
      </c>
      <c r="AN66">
        <f t="shared" si="24"/>
        <v>1.8867308</v>
      </c>
      <c r="AO66">
        <f t="shared" si="25"/>
        <v>1.9474712999999999</v>
      </c>
      <c r="AP66">
        <f t="shared" si="26"/>
        <v>1.895829</v>
      </c>
      <c r="AQ66">
        <f t="shared" si="27"/>
        <v>1.8614478999999999</v>
      </c>
      <c r="AR66">
        <f t="shared" si="28"/>
        <v>1.9492696</v>
      </c>
      <c r="AS66">
        <f t="shared" si="29"/>
        <v>1.9183490000000001</v>
      </c>
      <c r="AU66" s="7">
        <f t="shared" si="30"/>
        <v>1.8392310250000001</v>
      </c>
      <c r="AV66" s="7">
        <f t="shared" si="31"/>
        <v>1.8912799</v>
      </c>
      <c r="AW66" s="7">
        <f t="shared" si="32"/>
        <v>1.9401907249999999</v>
      </c>
      <c r="AZ66">
        <f t="shared" si="33"/>
        <v>3.4148458000000002</v>
      </c>
      <c r="BA66">
        <f t="shared" si="34"/>
        <v>4.1156674999999998</v>
      </c>
      <c r="BB66">
        <f t="shared" si="35"/>
        <v>2.0197956000000001</v>
      </c>
      <c r="BC66">
        <f t="shared" si="36"/>
        <v>3.4498141000000002</v>
      </c>
      <c r="BD66">
        <f t="shared" si="37"/>
        <v>3.5647346999999998</v>
      </c>
      <c r="BE66">
        <f t="shared" si="38"/>
        <v>2.9640578</v>
      </c>
      <c r="BF66">
        <f t="shared" si="39"/>
        <v>2.8603453000000001</v>
      </c>
      <c r="BG66">
        <f t="shared" si="40"/>
        <v>1.6031167</v>
      </c>
      <c r="BI66" s="9">
        <f t="shared" si="41"/>
        <v>2.2299330250000002</v>
      </c>
      <c r="BJ66" s="9">
        <f t="shared" si="42"/>
        <v>3.1894518000000001</v>
      </c>
      <c r="BK66" s="9">
        <f t="shared" si="43"/>
        <v>3.5360045499999999</v>
      </c>
    </row>
    <row r="67" spans="1:63" x14ac:dyDescent="0.25">
      <c r="A67" t="s">
        <v>63</v>
      </c>
      <c r="B67" s="5">
        <v>27729</v>
      </c>
      <c r="D67">
        <v>2.3297422999999999</v>
      </c>
      <c r="E67" s="9">
        <v>3.3706597999999999</v>
      </c>
      <c r="F67">
        <v>3.3154485</v>
      </c>
      <c r="G67" s="7">
        <v>1.8435142</v>
      </c>
      <c r="H67">
        <v>2.1627285999999999</v>
      </c>
      <c r="I67">
        <v>4.0600642000000002</v>
      </c>
      <c r="J67">
        <v>3.8250999999999999</v>
      </c>
      <c r="K67">
        <v>1.6504937</v>
      </c>
      <c r="L67">
        <v>2.7000004</v>
      </c>
      <c r="M67">
        <v>2.0043728000000001</v>
      </c>
      <c r="N67">
        <v>2.9747423</v>
      </c>
      <c r="O67">
        <v>1.8817858000000001</v>
      </c>
      <c r="P67">
        <v>5.4378251000000004</v>
      </c>
      <c r="Q67">
        <v>3.4096145999999998</v>
      </c>
      <c r="R67">
        <v>3.1886369999999999</v>
      </c>
      <c r="S67">
        <v>1.9128851</v>
      </c>
      <c r="T67">
        <v>2.1556004</v>
      </c>
      <c r="U67">
        <v>3.5413866000000001</v>
      </c>
      <c r="V67" s="3">
        <v>2.7073920999999999</v>
      </c>
      <c r="W67">
        <v>1.7997506000000001</v>
      </c>
      <c r="X67">
        <v>1.454507</v>
      </c>
      <c r="Y67">
        <v>2.8903724</v>
      </c>
      <c r="Z67">
        <v>3.1265974000000001</v>
      </c>
      <c r="AA67">
        <v>1.8579443</v>
      </c>
      <c r="AB67">
        <v>0.55558898999999995</v>
      </c>
      <c r="AC67">
        <v>2.7868073</v>
      </c>
      <c r="AD67">
        <v>3.3539661000000001</v>
      </c>
      <c r="AE67">
        <v>1.9403543000000001</v>
      </c>
      <c r="AF67">
        <v>0.45133392</v>
      </c>
      <c r="AG67">
        <v>1.5578076000000001</v>
      </c>
      <c r="AH67">
        <v>2.8431470999999999</v>
      </c>
      <c r="AI67">
        <v>1.8880245</v>
      </c>
      <c r="AL67">
        <f t="shared" si="22"/>
        <v>1.8435142</v>
      </c>
      <c r="AM67">
        <f t="shared" si="23"/>
        <v>1.6504937</v>
      </c>
      <c r="AN67">
        <f t="shared" si="24"/>
        <v>1.8817858000000001</v>
      </c>
      <c r="AO67">
        <f t="shared" si="25"/>
        <v>1.9128851</v>
      </c>
      <c r="AP67">
        <f t="shared" si="26"/>
        <v>1.7997506000000001</v>
      </c>
      <c r="AQ67">
        <f t="shared" si="27"/>
        <v>1.8579443</v>
      </c>
      <c r="AR67">
        <f t="shared" si="28"/>
        <v>1.9403543000000001</v>
      </c>
      <c r="AS67">
        <f t="shared" si="29"/>
        <v>1.8880245</v>
      </c>
      <c r="AU67" s="7">
        <f t="shared" si="30"/>
        <v>1.8106915000000001</v>
      </c>
      <c r="AV67" s="7">
        <f t="shared" si="31"/>
        <v>1.86986505</v>
      </c>
      <c r="AW67" s="7">
        <f t="shared" si="32"/>
        <v>1.9066699499999999</v>
      </c>
      <c r="AZ67">
        <f t="shared" si="33"/>
        <v>3.3706597999999999</v>
      </c>
      <c r="BA67">
        <f t="shared" si="34"/>
        <v>4.0600642000000002</v>
      </c>
      <c r="BB67">
        <f t="shared" si="35"/>
        <v>2.0043728000000001</v>
      </c>
      <c r="BC67">
        <f t="shared" si="36"/>
        <v>3.4096145999999998</v>
      </c>
      <c r="BD67">
        <f t="shared" si="37"/>
        <v>3.5413866000000001</v>
      </c>
      <c r="BE67">
        <f t="shared" si="38"/>
        <v>2.8903724</v>
      </c>
      <c r="BF67">
        <f t="shared" si="39"/>
        <v>2.7868073</v>
      </c>
      <c r="BG67">
        <f t="shared" si="40"/>
        <v>1.5578076000000001</v>
      </c>
      <c r="BI67" s="9">
        <f t="shared" si="41"/>
        <v>2.1999814249999998</v>
      </c>
      <c r="BJ67" s="9">
        <f t="shared" si="42"/>
        <v>3.1305160999999999</v>
      </c>
      <c r="BK67" s="9">
        <f t="shared" si="43"/>
        <v>3.5084436000000001</v>
      </c>
    </row>
    <row r="68" spans="1:63" x14ac:dyDescent="0.25">
      <c r="A68" t="s">
        <v>64</v>
      </c>
      <c r="B68" s="5">
        <v>27820</v>
      </c>
      <c r="D68">
        <v>5.9052423000000003</v>
      </c>
      <c r="E68" s="9">
        <v>3.3602080999999999</v>
      </c>
      <c r="F68">
        <v>0.83894846000000001</v>
      </c>
      <c r="G68" s="7">
        <v>1.8273908000000001</v>
      </c>
      <c r="H68">
        <v>4.0450286000000002</v>
      </c>
      <c r="I68">
        <v>4.0220390999999998</v>
      </c>
      <c r="J68">
        <v>1.3833</v>
      </c>
      <c r="K68">
        <v>1.7020138</v>
      </c>
      <c r="L68">
        <v>3.1630004</v>
      </c>
      <c r="M68">
        <v>2.0055456</v>
      </c>
      <c r="N68">
        <v>1.1604422999999999</v>
      </c>
      <c r="O68">
        <v>1.8652987999999999</v>
      </c>
      <c r="P68">
        <v>1.2318251</v>
      </c>
      <c r="Q68">
        <v>3.3511872999999999</v>
      </c>
      <c r="R68">
        <v>0.68753699999999995</v>
      </c>
      <c r="S68">
        <v>1.909751</v>
      </c>
      <c r="T68">
        <v>4.6852004000000003</v>
      </c>
      <c r="U68">
        <v>3.5351634999999999</v>
      </c>
      <c r="V68" s="3">
        <v>0.64329206999999999</v>
      </c>
      <c r="W68">
        <v>1.8008607999999999</v>
      </c>
      <c r="X68">
        <v>3.7593070000000002</v>
      </c>
      <c r="Y68">
        <v>2.8495099000000002</v>
      </c>
      <c r="Z68">
        <v>0.55999736</v>
      </c>
      <c r="AA68">
        <v>1.9466038999999999</v>
      </c>
      <c r="AB68">
        <v>0.25631101000000001</v>
      </c>
      <c r="AC68">
        <v>2.7484595000000001</v>
      </c>
      <c r="AD68">
        <v>0.64906607999999999</v>
      </c>
      <c r="AE68">
        <v>1.9284578000000001</v>
      </c>
      <c r="AF68">
        <v>0.70296608000000005</v>
      </c>
      <c r="AG68">
        <v>1.5144582</v>
      </c>
      <c r="AH68">
        <v>0.49944714000000001</v>
      </c>
      <c r="AI68">
        <v>1.8804901000000001</v>
      </c>
      <c r="AL68">
        <f t="shared" si="22"/>
        <v>1.8273908000000001</v>
      </c>
      <c r="AM68">
        <f t="shared" si="23"/>
        <v>1.7020138</v>
      </c>
      <c r="AN68">
        <f t="shared" si="24"/>
        <v>1.8652987999999999</v>
      </c>
      <c r="AO68">
        <f t="shared" si="25"/>
        <v>1.909751</v>
      </c>
      <c r="AP68">
        <f t="shared" si="26"/>
        <v>1.8008607999999999</v>
      </c>
      <c r="AQ68">
        <f t="shared" si="27"/>
        <v>1.9466038999999999</v>
      </c>
      <c r="AR68">
        <f t="shared" si="28"/>
        <v>1.9284578000000001</v>
      </c>
      <c r="AS68">
        <f t="shared" si="29"/>
        <v>1.8804901000000001</v>
      </c>
      <c r="AU68" s="7">
        <f t="shared" si="30"/>
        <v>1.8074933</v>
      </c>
      <c r="AV68" s="7">
        <f t="shared" si="31"/>
        <v>1.87289445</v>
      </c>
      <c r="AW68" s="7">
        <f t="shared" si="32"/>
        <v>1.9237811</v>
      </c>
      <c r="AZ68">
        <f t="shared" si="33"/>
        <v>3.3602080999999999</v>
      </c>
      <c r="BA68">
        <f t="shared" si="34"/>
        <v>4.0220390999999998</v>
      </c>
      <c r="BB68">
        <f t="shared" si="35"/>
        <v>2.0055456</v>
      </c>
      <c r="BC68">
        <f t="shared" si="36"/>
        <v>3.3511872999999999</v>
      </c>
      <c r="BD68">
        <f t="shared" si="37"/>
        <v>3.5351634999999999</v>
      </c>
      <c r="BE68">
        <f t="shared" si="38"/>
        <v>2.8495099000000002</v>
      </c>
      <c r="BF68">
        <f t="shared" si="39"/>
        <v>2.7484595000000001</v>
      </c>
      <c r="BG68">
        <f t="shared" si="40"/>
        <v>1.5144582</v>
      </c>
      <c r="BI68" s="9">
        <f t="shared" si="41"/>
        <v>2.1912740749999999</v>
      </c>
      <c r="BJ68" s="9">
        <f t="shared" si="42"/>
        <v>3.1003486000000002</v>
      </c>
      <c r="BK68" s="9">
        <f t="shared" si="43"/>
        <v>3.4914246499999999</v>
      </c>
    </row>
    <row r="69" spans="1:63" x14ac:dyDescent="0.25">
      <c r="A69" t="s">
        <v>65</v>
      </c>
      <c r="B69" s="5">
        <v>27912</v>
      </c>
      <c r="C69" s="4">
        <v>1976</v>
      </c>
      <c r="D69">
        <v>1.5957709E-2</v>
      </c>
      <c r="E69" s="9">
        <v>3.3363187000000001</v>
      </c>
      <c r="F69">
        <v>0.74094846000000003</v>
      </c>
      <c r="G69" s="7">
        <v>1.8365549000000001</v>
      </c>
      <c r="H69">
        <v>3.0381714</v>
      </c>
      <c r="I69">
        <v>3.9822316</v>
      </c>
      <c r="J69">
        <v>1.0526</v>
      </c>
      <c r="K69">
        <v>1.7399397999999999</v>
      </c>
      <c r="L69">
        <v>2.0756003999999999</v>
      </c>
      <c r="M69">
        <v>2.0008621</v>
      </c>
      <c r="N69">
        <v>1.1900423</v>
      </c>
      <c r="O69">
        <v>1.9165607</v>
      </c>
      <c r="P69">
        <v>3.5522250999999998</v>
      </c>
      <c r="Q69">
        <v>3.3093591999999998</v>
      </c>
      <c r="R69">
        <v>0.61783699999999997</v>
      </c>
      <c r="S69">
        <v>1.9151800000000001</v>
      </c>
      <c r="T69">
        <v>4.8644004000000001</v>
      </c>
      <c r="U69">
        <v>3.5482260000000001</v>
      </c>
      <c r="V69" s="3">
        <v>1.8420920999999999</v>
      </c>
      <c r="W69">
        <v>1.8631833</v>
      </c>
      <c r="X69">
        <v>5.4196070000000001</v>
      </c>
      <c r="Y69">
        <v>2.8115196999999998</v>
      </c>
      <c r="Z69">
        <v>0.78459736000000002</v>
      </c>
      <c r="AA69">
        <v>1.9688478</v>
      </c>
      <c r="AB69">
        <v>1.273611</v>
      </c>
      <c r="AC69">
        <v>2.7111885</v>
      </c>
      <c r="AD69">
        <v>0.58786607999999996</v>
      </c>
      <c r="AE69">
        <v>1.9751376</v>
      </c>
      <c r="AF69">
        <v>1.3376661000000001</v>
      </c>
      <c r="AG69">
        <v>1.4952483999999999</v>
      </c>
      <c r="AH69">
        <v>0.45504714000000002</v>
      </c>
      <c r="AI69">
        <v>1.8698516000000001</v>
      </c>
      <c r="AL69">
        <f t="shared" si="22"/>
        <v>1.8365549000000001</v>
      </c>
      <c r="AM69">
        <f t="shared" si="23"/>
        <v>1.7399397999999999</v>
      </c>
      <c r="AN69">
        <f t="shared" si="24"/>
        <v>1.9165607</v>
      </c>
      <c r="AO69">
        <f t="shared" si="25"/>
        <v>1.9151800000000001</v>
      </c>
      <c r="AP69">
        <f t="shared" si="26"/>
        <v>1.8631833</v>
      </c>
      <c r="AQ69">
        <f t="shared" si="27"/>
        <v>1.9688478</v>
      </c>
      <c r="AR69">
        <f t="shared" si="28"/>
        <v>1.9751376</v>
      </c>
      <c r="AS69">
        <f t="shared" si="29"/>
        <v>1.8698516000000001</v>
      </c>
      <c r="AU69" s="7">
        <f t="shared" si="30"/>
        <v>1.8432120000000001</v>
      </c>
      <c r="AV69" s="7">
        <f t="shared" si="31"/>
        <v>1.8925158</v>
      </c>
      <c r="AW69" s="7">
        <f t="shared" si="32"/>
        <v>1.955776025</v>
      </c>
      <c r="AZ69">
        <f t="shared" si="33"/>
        <v>3.3363187000000001</v>
      </c>
      <c r="BA69">
        <f t="shared" si="34"/>
        <v>3.9822316</v>
      </c>
      <c r="BB69">
        <f t="shared" si="35"/>
        <v>2.0008621</v>
      </c>
      <c r="BC69">
        <f t="shared" si="36"/>
        <v>3.3093591999999998</v>
      </c>
      <c r="BD69">
        <f t="shared" si="37"/>
        <v>3.5482260000000001</v>
      </c>
      <c r="BE69">
        <f t="shared" si="38"/>
        <v>2.8115196999999998</v>
      </c>
      <c r="BF69">
        <f t="shared" si="39"/>
        <v>2.7111885</v>
      </c>
      <c r="BG69">
        <f t="shared" si="40"/>
        <v>1.4952483999999999</v>
      </c>
      <c r="BI69" s="9">
        <f t="shared" si="41"/>
        <v>2.1784436999999999</v>
      </c>
      <c r="BJ69" s="9">
        <f t="shared" si="42"/>
        <v>3.0604394499999996</v>
      </c>
      <c r="BK69" s="9">
        <f t="shared" si="43"/>
        <v>3.4952491750000001</v>
      </c>
    </row>
    <row r="70" spans="1:63" x14ac:dyDescent="0.25">
      <c r="A70" t="s">
        <v>66</v>
      </c>
      <c r="B70" s="5">
        <v>28004</v>
      </c>
      <c r="D70">
        <v>0.99825770999999996</v>
      </c>
      <c r="E70" s="9">
        <v>3.314222</v>
      </c>
      <c r="F70">
        <v>1.8384484999999999</v>
      </c>
      <c r="G70" s="7">
        <v>1.8820196</v>
      </c>
      <c r="H70">
        <v>2.6165286000000001</v>
      </c>
      <c r="I70">
        <v>3.93763</v>
      </c>
      <c r="J70">
        <v>1.8326</v>
      </c>
      <c r="K70">
        <v>1.7415006</v>
      </c>
      <c r="L70">
        <v>0.77799956000000003</v>
      </c>
      <c r="M70">
        <v>2.0083202999999998</v>
      </c>
      <c r="N70">
        <v>2.2200422999999998</v>
      </c>
      <c r="O70">
        <v>1.9908265000000001</v>
      </c>
      <c r="P70">
        <v>2.2266748999999999</v>
      </c>
      <c r="Q70">
        <v>3.2406564000000002</v>
      </c>
      <c r="R70">
        <v>1.7375370000000001</v>
      </c>
      <c r="S70">
        <v>1.8987544000000001</v>
      </c>
      <c r="T70">
        <v>7.7380003999999998</v>
      </c>
      <c r="U70">
        <v>3.5645899000000001</v>
      </c>
      <c r="V70" s="3">
        <v>2.0847921</v>
      </c>
      <c r="W70">
        <v>1.838309</v>
      </c>
      <c r="X70">
        <v>1.3955930000000001</v>
      </c>
      <c r="Y70">
        <v>2.7508550999999999</v>
      </c>
      <c r="Z70">
        <v>1.5087974</v>
      </c>
      <c r="AA70">
        <v>1.8973655</v>
      </c>
      <c r="AB70">
        <v>1.9545889999999999</v>
      </c>
      <c r="AC70">
        <v>2.6791421</v>
      </c>
      <c r="AD70">
        <v>1.7895661</v>
      </c>
      <c r="AE70">
        <v>1.9462714000000001</v>
      </c>
      <c r="AF70">
        <v>0.60806607999999995</v>
      </c>
      <c r="AG70">
        <v>1.455835</v>
      </c>
      <c r="AH70">
        <v>1.6003471</v>
      </c>
      <c r="AI70">
        <v>1.9234007</v>
      </c>
      <c r="AL70">
        <f t="shared" si="22"/>
        <v>1.8820196</v>
      </c>
      <c r="AM70">
        <f t="shared" si="23"/>
        <v>1.7415006</v>
      </c>
      <c r="AN70">
        <f t="shared" si="24"/>
        <v>1.9908265000000001</v>
      </c>
      <c r="AO70">
        <f t="shared" si="25"/>
        <v>1.8987544000000001</v>
      </c>
      <c r="AP70">
        <f t="shared" si="26"/>
        <v>1.838309</v>
      </c>
      <c r="AQ70">
        <f t="shared" si="27"/>
        <v>1.8973655</v>
      </c>
      <c r="AR70">
        <f t="shared" si="28"/>
        <v>1.9462714000000001</v>
      </c>
      <c r="AS70">
        <f t="shared" si="29"/>
        <v>1.9234007</v>
      </c>
      <c r="AU70" s="7">
        <f t="shared" si="30"/>
        <v>1.8492366499999999</v>
      </c>
      <c r="AV70" s="7">
        <f t="shared" si="31"/>
        <v>1.8980599499999999</v>
      </c>
      <c r="AW70" s="7">
        <f t="shared" si="32"/>
        <v>1.940553725</v>
      </c>
      <c r="AZ70">
        <f t="shared" si="33"/>
        <v>3.314222</v>
      </c>
      <c r="BA70">
        <f t="shared" si="34"/>
        <v>3.93763</v>
      </c>
      <c r="BB70">
        <f t="shared" si="35"/>
        <v>2.0083202999999998</v>
      </c>
      <c r="BC70">
        <f t="shared" si="36"/>
        <v>3.2406564000000002</v>
      </c>
      <c r="BD70">
        <f t="shared" si="37"/>
        <v>3.5645899000000001</v>
      </c>
      <c r="BE70">
        <f t="shared" si="38"/>
        <v>2.7508550999999999</v>
      </c>
      <c r="BF70">
        <f t="shared" si="39"/>
        <v>2.6791421</v>
      </c>
      <c r="BG70">
        <f t="shared" si="40"/>
        <v>1.455835</v>
      </c>
      <c r="BI70" s="9">
        <f t="shared" si="41"/>
        <v>2.17602575</v>
      </c>
      <c r="BJ70" s="9">
        <f t="shared" si="42"/>
        <v>2.9957557499999998</v>
      </c>
      <c r="BK70" s="9">
        <f t="shared" si="43"/>
        <v>3.501997925</v>
      </c>
    </row>
    <row r="71" spans="1:63" x14ac:dyDescent="0.25">
      <c r="A71" t="s">
        <v>67</v>
      </c>
      <c r="B71" s="5">
        <v>28095</v>
      </c>
      <c r="D71">
        <v>3.5857709000000001E-2</v>
      </c>
      <c r="E71" s="9">
        <v>3.3020678000000001</v>
      </c>
      <c r="F71">
        <v>3.7236484999999999</v>
      </c>
      <c r="G71" s="7">
        <v>2.0056373000000001</v>
      </c>
      <c r="H71">
        <v>6.0220285999999996</v>
      </c>
      <c r="I71">
        <v>3.9048677999999999</v>
      </c>
      <c r="J71">
        <v>3.9394999999999998</v>
      </c>
      <c r="K71">
        <v>1.7584177000000001</v>
      </c>
      <c r="L71">
        <v>2.2874004000000001</v>
      </c>
      <c r="M71">
        <v>2.0062671999999999</v>
      </c>
      <c r="N71">
        <v>3.8573423</v>
      </c>
      <c r="O71">
        <v>2.0530981000000001</v>
      </c>
      <c r="P71">
        <v>4.9924251000000002</v>
      </c>
      <c r="Q71">
        <v>3.1647675999999998</v>
      </c>
      <c r="R71">
        <v>3.6458370000000002</v>
      </c>
      <c r="S71">
        <v>2.0002689</v>
      </c>
      <c r="T71">
        <v>4.5784003999999996</v>
      </c>
      <c r="U71">
        <v>3.5667252</v>
      </c>
      <c r="V71" s="3">
        <v>4.1537921000000004</v>
      </c>
      <c r="W71">
        <v>1.8445731000000001</v>
      </c>
      <c r="X71">
        <v>2.2894929999999998</v>
      </c>
      <c r="Y71">
        <v>2.6784466999999998</v>
      </c>
      <c r="Z71">
        <v>3.7748974</v>
      </c>
      <c r="AA71">
        <v>1.9424511</v>
      </c>
      <c r="AB71">
        <v>3.1553110000000002</v>
      </c>
      <c r="AC71">
        <v>2.6612675000000001</v>
      </c>
      <c r="AD71">
        <v>3.7464661000000001</v>
      </c>
      <c r="AE71">
        <v>1.9961869000000001</v>
      </c>
      <c r="AF71">
        <v>0.19303392</v>
      </c>
      <c r="AG71">
        <v>1.4279128000000001</v>
      </c>
      <c r="AH71">
        <v>3.4102470999999999</v>
      </c>
      <c r="AI71">
        <v>2.0045131999999999</v>
      </c>
      <c r="AL71">
        <f t="shared" si="22"/>
        <v>2.0056373000000001</v>
      </c>
      <c r="AM71">
        <f t="shared" si="23"/>
        <v>1.7584177000000001</v>
      </c>
      <c r="AN71">
        <f t="shared" si="24"/>
        <v>2.0530981000000001</v>
      </c>
      <c r="AO71">
        <f t="shared" si="25"/>
        <v>2.0002689</v>
      </c>
      <c r="AP71">
        <f t="shared" si="26"/>
        <v>1.8445731000000001</v>
      </c>
      <c r="AQ71">
        <f t="shared" si="27"/>
        <v>1.9424511</v>
      </c>
      <c r="AR71">
        <f t="shared" si="28"/>
        <v>1.9961869000000001</v>
      </c>
      <c r="AS71">
        <f t="shared" si="29"/>
        <v>2.0045131999999999</v>
      </c>
      <c r="AU71" s="7">
        <f t="shared" si="30"/>
        <v>1.8690426</v>
      </c>
      <c r="AV71" s="7">
        <f t="shared" si="31"/>
        <v>1.9982279000000001</v>
      </c>
      <c r="AW71" s="7">
        <f t="shared" si="32"/>
        <v>2.005356275</v>
      </c>
      <c r="AZ71">
        <f t="shared" si="33"/>
        <v>3.3020678000000001</v>
      </c>
      <c r="BA71">
        <f t="shared" si="34"/>
        <v>3.9048677999999999</v>
      </c>
      <c r="BB71">
        <f t="shared" si="35"/>
        <v>2.0062671999999999</v>
      </c>
      <c r="BC71">
        <f t="shared" si="36"/>
        <v>3.1647675999999998</v>
      </c>
      <c r="BD71">
        <f t="shared" si="37"/>
        <v>3.5667252</v>
      </c>
      <c r="BE71">
        <f t="shared" si="38"/>
        <v>2.6784466999999998</v>
      </c>
      <c r="BF71">
        <f t="shared" si="39"/>
        <v>2.6612675000000001</v>
      </c>
      <c r="BG71">
        <f t="shared" si="40"/>
        <v>1.4279128000000001</v>
      </c>
      <c r="BI71" s="9">
        <f t="shared" si="41"/>
        <v>2.1700172750000002</v>
      </c>
      <c r="BJ71" s="9">
        <f t="shared" si="42"/>
        <v>2.9216071499999998</v>
      </c>
      <c r="BK71" s="9">
        <f t="shared" si="43"/>
        <v>3.5005608500000003</v>
      </c>
    </row>
    <row r="72" spans="1:63" x14ac:dyDescent="0.25">
      <c r="A72" t="s">
        <v>68</v>
      </c>
      <c r="B72" s="5">
        <v>28185</v>
      </c>
      <c r="D72">
        <v>1.6002422999999999</v>
      </c>
      <c r="E72" s="9">
        <v>3.3143791999999999</v>
      </c>
      <c r="F72">
        <v>3.0912484999999998</v>
      </c>
      <c r="G72" s="7">
        <v>1.9676632999999999</v>
      </c>
      <c r="H72">
        <v>2.1304713999999998</v>
      </c>
      <c r="I72">
        <v>3.8320126000000001</v>
      </c>
      <c r="J72">
        <v>3.1717</v>
      </c>
      <c r="K72">
        <v>1.8035338999999999</v>
      </c>
      <c r="L72">
        <v>1.7323004</v>
      </c>
      <c r="M72">
        <v>1.9980601</v>
      </c>
      <c r="N72">
        <v>3.2041423</v>
      </c>
      <c r="O72">
        <v>2.4959232</v>
      </c>
      <c r="P72">
        <v>1.0551250999999999</v>
      </c>
      <c r="Q72">
        <v>3.091853</v>
      </c>
      <c r="R72">
        <v>3.039237</v>
      </c>
      <c r="S72">
        <v>1.9425124</v>
      </c>
      <c r="T72">
        <v>2.1423996000000001</v>
      </c>
      <c r="U72">
        <v>3.5668126</v>
      </c>
      <c r="V72" s="3">
        <v>3.5280920999999998</v>
      </c>
      <c r="W72">
        <v>1.8427134000000001</v>
      </c>
      <c r="X72">
        <v>2.3555069999999998</v>
      </c>
      <c r="Y72">
        <v>2.6070057000000002</v>
      </c>
      <c r="Z72">
        <v>3.3370974000000002</v>
      </c>
      <c r="AA72">
        <v>2.0253356999999999</v>
      </c>
      <c r="AB72">
        <v>5.0257889999999996</v>
      </c>
      <c r="AC72">
        <v>2.6371012</v>
      </c>
      <c r="AD72">
        <v>3.1172661000000002</v>
      </c>
      <c r="AE72">
        <v>2.0211280999999999</v>
      </c>
      <c r="AF72">
        <v>9.6333921000000003E-2</v>
      </c>
      <c r="AG72">
        <v>1.4112477999999999</v>
      </c>
      <c r="AH72">
        <v>2.7738470999999998</v>
      </c>
      <c r="AI72">
        <v>1.9810828</v>
      </c>
      <c r="AL72">
        <f t="shared" si="22"/>
        <v>1.9676632999999999</v>
      </c>
      <c r="AM72">
        <f t="shared" si="23"/>
        <v>1.8035338999999999</v>
      </c>
      <c r="AN72">
        <f t="shared" si="24"/>
        <v>2.4959232</v>
      </c>
      <c r="AO72">
        <f t="shared" si="25"/>
        <v>1.9425124</v>
      </c>
      <c r="AP72">
        <f t="shared" si="26"/>
        <v>1.8427134000000001</v>
      </c>
      <c r="AQ72">
        <f t="shared" si="27"/>
        <v>2.0253356999999999</v>
      </c>
      <c r="AR72">
        <f t="shared" si="28"/>
        <v>2.0211280999999999</v>
      </c>
      <c r="AS72">
        <f t="shared" si="29"/>
        <v>1.9810828</v>
      </c>
      <c r="AU72" s="7">
        <f t="shared" si="30"/>
        <v>1.86766315</v>
      </c>
      <c r="AV72" s="7">
        <f t="shared" si="31"/>
        <v>1.9743730500000001</v>
      </c>
      <c r="AW72" s="7">
        <f t="shared" si="32"/>
        <v>2.0242838000000001</v>
      </c>
      <c r="AZ72">
        <f t="shared" si="33"/>
        <v>3.3143791999999999</v>
      </c>
      <c r="BA72">
        <f t="shared" si="34"/>
        <v>3.8320126000000001</v>
      </c>
      <c r="BB72">
        <f t="shared" si="35"/>
        <v>1.9980601</v>
      </c>
      <c r="BC72">
        <f t="shared" si="36"/>
        <v>3.091853</v>
      </c>
      <c r="BD72">
        <f t="shared" si="37"/>
        <v>3.5668126</v>
      </c>
      <c r="BE72">
        <f t="shared" si="38"/>
        <v>2.6070057000000002</v>
      </c>
      <c r="BF72">
        <f t="shared" si="39"/>
        <v>2.6371012</v>
      </c>
      <c r="BG72">
        <f t="shared" si="40"/>
        <v>1.4112477999999999</v>
      </c>
      <c r="BI72" s="9">
        <f t="shared" si="41"/>
        <v>2.1502965000000001</v>
      </c>
      <c r="BJ72" s="9">
        <f t="shared" si="42"/>
        <v>2.8644771000000002</v>
      </c>
      <c r="BK72" s="9">
        <f t="shared" si="43"/>
        <v>3.5037042500000002</v>
      </c>
    </row>
    <row r="73" spans="1:63" x14ac:dyDescent="0.25">
      <c r="A73" t="s">
        <v>69</v>
      </c>
      <c r="B73" s="5">
        <v>28277</v>
      </c>
      <c r="D73">
        <v>4.7475423000000001</v>
      </c>
      <c r="E73" s="9">
        <v>3.3410774000000001</v>
      </c>
      <c r="F73">
        <v>2.2804484999999999</v>
      </c>
      <c r="G73" s="7">
        <v>1.9710387</v>
      </c>
      <c r="H73">
        <v>5.2414714</v>
      </c>
      <c r="I73">
        <v>3.7833347000000002</v>
      </c>
      <c r="J73">
        <v>2.6337999999999999</v>
      </c>
      <c r="K73">
        <v>1.8406374000000001</v>
      </c>
      <c r="L73">
        <v>0.92979955999999997</v>
      </c>
      <c r="M73">
        <v>1.9916879999999999</v>
      </c>
      <c r="N73">
        <v>2.5881422999999999</v>
      </c>
      <c r="O73">
        <v>2.1345619</v>
      </c>
      <c r="P73">
        <v>8.4774890000000006E-2</v>
      </c>
      <c r="Q73">
        <v>3.0599585</v>
      </c>
      <c r="R73">
        <v>2.2302369999999998</v>
      </c>
      <c r="S73">
        <v>1.9584237</v>
      </c>
      <c r="T73">
        <v>4.5344996000000002</v>
      </c>
      <c r="U73">
        <v>3.5655389</v>
      </c>
      <c r="V73" s="3">
        <v>2.4032920999999998</v>
      </c>
      <c r="W73">
        <v>1.8603208</v>
      </c>
      <c r="X73">
        <v>0.86749295000000004</v>
      </c>
      <c r="Y73">
        <v>2.5373427</v>
      </c>
      <c r="Z73">
        <v>2.5440974000000001</v>
      </c>
      <c r="AA73">
        <v>1.9909540999999999</v>
      </c>
      <c r="AB73">
        <v>0.82581101000000001</v>
      </c>
      <c r="AC73">
        <v>2.5646502999999998</v>
      </c>
      <c r="AD73">
        <v>2.3309660999999999</v>
      </c>
      <c r="AE73">
        <v>2.0065083000000001</v>
      </c>
      <c r="AF73">
        <v>1.4424338999999999</v>
      </c>
      <c r="AG73">
        <v>1.4144532999999999</v>
      </c>
      <c r="AH73">
        <v>2.1814471000000002</v>
      </c>
      <c r="AI73">
        <v>1.9409866</v>
      </c>
      <c r="AL73">
        <f t="shared" si="22"/>
        <v>1.9710387</v>
      </c>
      <c r="AM73">
        <f t="shared" si="23"/>
        <v>1.8406374000000001</v>
      </c>
      <c r="AN73">
        <f t="shared" si="24"/>
        <v>2.1345619</v>
      </c>
      <c r="AO73">
        <f t="shared" si="25"/>
        <v>1.9584237</v>
      </c>
      <c r="AP73">
        <f t="shared" si="26"/>
        <v>1.8603208</v>
      </c>
      <c r="AQ73">
        <f t="shared" si="27"/>
        <v>1.9909540999999999</v>
      </c>
      <c r="AR73">
        <f t="shared" si="28"/>
        <v>2.0065083000000001</v>
      </c>
      <c r="AS73">
        <f t="shared" si="29"/>
        <v>1.9409866</v>
      </c>
      <c r="AU73" s="7">
        <f t="shared" si="30"/>
        <v>1.8804872500000001</v>
      </c>
      <c r="AV73" s="7">
        <f t="shared" si="31"/>
        <v>1.9647312000000001</v>
      </c>
      <c r="AW73" s="7">
        <f t="shared" si="32"/>
        <v>2.00261975</v>
      </c>
      <c r="AZ73">
        <f t="shared" si="33"/>
        <v>3.3410774000000001</v>
      </c>
      <c r="BA73">
        <f t="shared" si="34"/>
        <v>3.7833347000000002</v>
      </c>
      <c r="BB73">
        <f t="shared" si="35"/>
        <v>1.9916879999999999</v>
      </c>
      <c r="BC73">
        <f t="shared" si="36"/>
        <v>3.0599585</v>
      </c>
      <c r="BD73">
        <f t="shared" si="37"/>
        <v>3.5655389</v>
      </c>
      <c r="BE73">
        <f t="shared" si="38"/>
        <v>2.5373427</v>
      </c>
      <c r="BF73">
        <f t="shared" si="39"/>
        <v>2.5646502999999998</v>
      </c>
      <c r="BG73">
        <f t="shared" si="40"/>
        <v>1.4144532999999999</v>
      </c>
      <c r="BI73" s="9">
        <f t="shared" si="41"/>
        <v>2.1281016749999999</v>
      </c>
      <c r="BJ73" s="9">
        <f t="shared" si="42"/>
        <v>2.8123043999999999</v>
      </c>
      <c r="BK73" s="9">
        <f t="shared" si="43"/>
        <v>3.5094235249999999</v>
      </c>
    </row>
    <row r="74" spans="1:63" x14ac:dyDescent="0.25">
      <c r="A74" t="s">
        <v>70</v>
      </c>
      <c r="B74" s="5">
        <v>28369</v>
      </c>
      <c r="D74">
        <v>3.9877422999999999</v>
      </c>
      <c r="E74" s="9">
        <v>3.3550772000000002</v>
      </c>
      <c r="F74">
        <v>1.5909485000000001</v>
      </c>
      <c r="G74" s="7">
        <v>1.9585752999999999</v>
      </c>
      <c r="H74">
        <v>0.43282862999999999</v>
      </c>
      <c r="I74">
        <v>3.7058146000000001</v>
      </c>
      <c r="J74">
        <v>1.6384000000000001</v>
      </c>
      <c r="K74">
        <v>1.9186616999999999</v>
      </c>
      <c r="L74">
        <v>0.83559956000000002</v>
      </c>
      <c r="M74">
        <v>1.9872088999999999</v>
      </c>
      <c r="N74">
        <v>1.9454423000000001</v>
      </c>
      <c r="O74">
        <v>2.3598835</v>
      </c>
      <c r="P74">
        <v>2.4617749</v>
      </c>
      <c r="Q74">
        <v>3.0310614</v>
      </c>
      <c r="R74">
        <v>1.5378369999999999</v>
      </c>
      <c r="S74">
        <v>1.9893544000000001</v>
      </c>
      <c r="T74">
        <v>6.0597995999999998</v>
      </c>
      <c r="U74">
        <v>3.5375179999999999</v>
      </c>
      <c r="V74" s="3">
        <v>1.2271920999999999</v>
      </c>
      <c r="W74">
        <v>1.9062929</v>
      </c>
      <c r="X74">
        <v>1.213293</v>
      </c>
      <c r="Y74">
        <v>2.4834049999999999</v>
      </c>
      <c r="Z74">
        <v>1.9221973999999999</v>
      </c>
      <c r="AA74">
        <v>2.0319362999999999</v>
      </c>
      <c r="AB74">
        <v>0.91161101</v>
      </c>
      <c r="AC74">
        <v>2.4916304</v>
      </c>
      <c r="AD74">
        <v>1.6311661</v>
      </c>
      <c r="AE74">
        <v>2.0574688000000001</v>
      </c>
      <c r="AF74">
        <v>1.9258339</v>
      </c>
      <c r="AG74">
        <v>1.4291068</v>
      </c>
      <c r="AH74">
        <v>1.6208471</v>
      </c>
      <c r="AI74">
        <v>2.0087120999999999</v>
      </c>
      <c r="AL74">
        <f t="shared" si="22"/>
        <v>1.9585752999999999</v>
      </c>
      <c r="AM74">
        <f t="shared" si="23"/>
        <v>1.9186616999999999</v>
      </c>
      <c r="AN74">
        <f t="shared" si="24"/>
        <v>2.3598835</v>
      </c>
      <c r="AO74">
        <f t="shared" si="25"/>
        <v>1.9893544000000001</v>
      </c>
      <c r="AP74">
        <f t="shared" si="26"/>
        <v>1.9062929</v>
      </c>
      <c r="AQ74">
        <f t="shared" si="27"/>
        <v>2.0319362999999999</v>
      </c>
      <c r="AR74">
        <f t="shared" si="28"/>
        <v>2.0574688000000001</v>
      </c>
      <c r="AS74">
        <f t="shared" si="29"/>
        <v>2.0087120999999999</v>
      </c>
      <c r="AU74" s="7">
        <f t="shared" si="30"/>
        <v>1.9286401</v>
      </c>
      <c r="AV74" s="7">
        <f t="shared" si="31"/>
        <v>1.9990332500000001</v>
      </c>
      <c r="AW74" s="7">
        <f t="shared" si="32"/>
        <v>2.0510856749999999</v>
      </c>
      <c r="AZ74">
        <f t="shared" si="33"/>
        <v>3.3550772000000002</v>
      </c>
      <c r="BA74">
        <f t="shared" si="34"/>
        <v>3.7058146000000001</v>
      </c>
      <c r="BB74">
        <f t="shared" si="35"/>
        <v>1.9872088999999999</v>
      </c>
      <c r="BC74">
        <f t="shared" si="36"/>
        <v>3.0310614</v>
      </c>
      <c r="BD74">
        <f t="shared" si="37"/>
        <v>3.5375179999999999</v>
      </c>
      <c r="BE74">
        <f t="shared" si="38"/>
        <v>2.4834049999999999</v>
      </c>
      <c r="BF74">
        <f t="shared" si="39"/>
        <v>2.4916304</v>
      </c>
      <c r="BG74">
        <f t="shared" si="40"/>
        <v>1.4291068</v>
      </c>
      <c r="BI74" s="9">
        <f t="shared" si="41"/>
        <v>2.1112579249999999</v>
      </c>
      <c r="BJ74" s="9">
        <f t="shared" si="42"/>
        <v>2.7613459000000002</v>
      </c>
      <c r="BK74" s="9">
        <f t="shared" si="43"/>
        <v>3.4919077999999999</v>
      </c>
    </row>
    <row r="75" spans="1:63" x14ac:dyDescent="0.25">
      <c r="A75" t="s">
        <v>71</v>
      </c>
      <c r="B75" s="5">
        <v>28460</v>
      </c>
      <c r="D75">
        <v>2.9849576999999998</v>
      </c>
      <c r="E75" s="9">
        <v>3.3725527999999998</v>
      </c>
      <c r="F75">
        <v>5.2989484999999998</v>
      </c>
      <c r="G75" s="7">
        <v>1.9825197000000001</v>
      </c>
      <c r="H75">
        <v>4.5454286000000002</v>
      </c>
      <c r="I75">
        <v>3.6655692000000002</v>
      </c>
      <c r="J75">
        <v>5.3418000000000001</v>
      </c>
      <c r="K75">
        <v>2.0195349</v>
      </c>
      <c r="L75">
        <v>1.7531996000000001</v>
      </c>
      <c r="M75">
        <v>1.9829475999999999</v>
      </c>
      <c r="N75">
        <v>5.5868422999999998</v>
      </c>
      <c r="O75">
        <v>2.3449578999999998</v>
      </c>
      <c r="P75">
        <v>4.4778250999999996</v>
      </c>
      <c r="Q75">
        <v>2.9967364000000001</v>
      </c>
      <c r="R75">
        <v>5.2449370000000002</v>
      </c>
      <c r="S75">
        <v>2.2214817999999998</v>
      </c>
      <c r="T75">
        <v>1.1120003999999999</v>
      </c>
      <c r="U75">
        <v>3.5133759000000002</v>
      </c>
      <c r="V75" s="3">
        <v>4.4118921000000002</v>
      </c>
      <c r="W75">
        <v>1.9950896</v>
      </c>
      <c r="X75">
        <v>3.1872069999999999</v>
      </c>
      <c r="Y75">
        <v>2.4292302000000001</v>
      </c>
      <c r="Z75">
        <v>5.3077974000000001</v>
      </c>
      <c r="AA75">
        <v>2.1945587</v>
      </c>
      <c r="AB75">
        <v>1.7596890000000001</v>
      </c>
      <c r="AC75">
        <v>2.4529439000000002</v>
      </c>
      <c r="AD75">
        <v>5.4080661000000001</v>
      </c>
      <c r="AE75">
        <v>2.2703275000000001</v>
      </c>
      <c r="AF75">
        <v>0.58953392000000004</v>
      </c>
      <c r="AG75">
        <v>1.4301792</v>
      </c>
      <c r="AH75">
        <v>4.9931470999999998</v>
      </c>
      <c r="AI75">
        <v>2.2362264000000001</v>
      </c>
      <c r="AL75">
        <f t="shared" si="22"/>
        <v>1.9825197000000001</v>
      </c>
      <c r="AM75">
        <f t="shared" si="23"/>
        <v>2.0195349</v>
      </c>
      <c r="AN75">
        <f t="shared" si="24"/>
        <v>2.3449578999999998</v>
      </c>
      <c r="AO75">
        <f t="shared" si="25"/>
        <v>2.2214817999999998</v>
      </c>
      <c r="AP75">
        <f t="shared" si="26"/>
        <v>1.9950896</v>
      </c>
      <c r="AQ75">
        <f t="shared" si="27"/>
        <v>2.1945587</v>
      </c>
      <c r="AR75">
        <f t="shared" si="28"/>
        <v>2.2703275000000001</v>
      </c>
      <c r="AS75">
        <f t="shared" si="29"/>
        <v>2.2362264000000001</v>
      </c>
      <c r="AU75" s="7">
        <f t="shared" si="30"/>
        <v>2.001200925</v>
      </c>
      <c r="AV75" s="7">
        <f t="shared" si="31"/>
        <v>2.2080202499999997</v>
      </c>
      <c r="AW75" s="7">
        <f t="shared" si="32"/>
        <v>2.2618022250000003</v>
      </c>
      <c r="AZ75">
        <f t="shared" si="33"/>
        <v>3.3725527999999998</v>
      </c>
      <c r="BA75">
        <f t="shared" si="34"/>
        <v>3.6655692000000002</v>
      </c>
      <c r="BB75">
        <f t="shared" si="35"/>
        <v>1.9829475999999999</v>
      </c>
      <c r="BC75">
        <f t="shared" si="36"/>
        <v>2.9967364000000001</v>
      </c>
      <c r="BD75">
        <f t="shared" si="37"/>
        <v>3.5133759000000002</v>
      </c>
      <c r="BE75">
        <f t="shared" si="38"/>
        <v>2.4292302000000001</v>
      </c>
      <c r="BF75">
        <f t="shared" si="39"/>
        <v>2.4529439000000002</v>
      </c>
      <c r="BG75">
        <f t="shared" si="40"/>
        <v>1.4301792</v>
      </c>
      <c r="BI75" s="9">
        <f t="shared" si="41"/>
        <v>2.0945182500000001</v>
      </c>
      <c r="BJ75" s="9">
        <f t="shared" si="42"/>
        <v>2.7248401500000003</v>
      </c>
      <c r="BK75" s="9">
        <f t="shared" si="43"/>
        <v>3.4781701250000001</v>
      </c>
    </row>
    <row r="76" spans="1:63" x14ac:dyDescent="0.25">
      <c r="A76" t="s">
        <v>72</v>
      </c>
      <c r="B76" s="5">
        <v>28550</v>
      </c>
      <c r="D76">
        <v>1.6375576999999999</v>
      </c>
      <c r="E76" s="9">
        <v>3.3866463000000002</v>
      </c>
      <c r="F76">
        <v>2.6194484999999998</v>
      </c>
      <c r="G76" s="7">
        <v>2.0815956999999998</v>
      </c>
      <c r="H76">
        <v>1.1070286</v>
      </c>
      <c r="I76">
        <v>3.6146067</v>
      </c>
      <c r="J76">
        <v>3.4580000000000002</v>
      </c>
      <c r="K76">
        <v>2.0812086000000001</v>
      </c>
      <c r="L76">
        <v>2.8531004000000002</v>
      </c>
      <c r="M76">
        <v>1.9730023000000001</v>
      </c>
      <c r="N76">
        <v>2.9362423</v>
      </c>
      <c r="O76">
        <v>2.1857817000000002</v>
      </c>
      <c r="P76">
        <v>0.70107489000000001</v>
      </c>
      <c r="Q76">
        <v>2.9612783999999999</v>
      </c>
      <c r="R76">
        <v>2.565337</v>
      </c>
      <c r="S76">
        <v>2.1492341000000001</v>
      </c>
      <c r="T76">
        <v>4.1835003999999998</v>
      </c>
      <c r="U76">
        <v>3.4899548</v>
      </c>
      <c r="V76" s="3">
        <v>1.9063920999999999</v>
      </c>
      <c r="W76">
        <v>1.9727801</v>
      </c>
      <c r="X76">
        <v>0.27340704999999998</v>
      </c>
      <c r="Y76">
        <v>2.3604259000000001</v>
      </c>
      <c r="Z76">
        <v>2.8588974</v>
      </c>
      <c r="AA76">
        <v>2.2480153</v>
      </c>
      <c r="AB76">
        <v>3.8549890000000002</v>
      </c>
      <c r="AC76">
        <v>2.4374435000000001</v>
      </c>
      <c r="AD76">
        <v>2.7088660999999998</v>
      </c>
      <c r="AE76">
        <v>2.1415801000000001</v>
      </c>
      <c r="AF76">
        <v>0.76353391999999998</v>
      </c>
      <c r="AG76">
        <v>1.4374819999999999</v>
      </c>
      <c r="AH76">
        <v>2.5508470999999999</v>
      </c>
      <c r="AI76">
        <v>2.1864575999999998</v>
      </c>
      <c r="AL76">
        <f t="shared" si="22"/>
        <v>2.0815956999999998</v>
      </c>
      <c r="AM76">
        <f t="shared" si="23"/>
        <v>2.0812086000000001</v>
      </c>
      <c r="AN76">
        <f t="shared" si="24"/>
        <v>2.1857817000000002</v>
      </c>
      <c r="AO76">
        <f t="shared" si="25"/>
        <v>2.1492341000000001</v>
      </c>
      <c r="AP76">
        <f t="shared" si="26"/>
        <v>1.9727801</v>
      </c>
      <c r="AQ76">
        <f t="shared" si="27"/>
        <v>2.2480153</v>
      </c>
      <c r="AR76">
        <f t="shared" si="28"/>
        <v>2.1415801000000001</v>
      </c>
      <c r="AS76">
        <f t="shared" si="29"/>
        <v>2.1864575999999998</v>
      </c>
      <c r="AU76" s="7">
        <f t="shared" si="30"/>
        <v>2.0813053749999999</v>
      </c>
      <c r="AV76" s="7">
        <f t="shared" si="31"/>
        <v>2.1454070999999999</v>
      </c>
      <c r="AW76" s="7">
        <f t="shared" si="32"/>
        <v>2.186288625</v>
      </c>
      <c r="AZ76">
        <f t="shared" si="33"/>
        <v>3.3866463000000002</v>
      </c>
      <c r="BA76">
        <f t="shared" si="34"/>
        <v>3.6146067</v>
      </c>
      <c r="BB76">
        <f t="shared" si="35"/>
        <v>1.9730023000000001</v>
      </c>
      <c r="BC76">
        <f t="shared" si="36"/>
        <v>2.9612783999999999</v>
      </c>
      <c r="BD76">
        <f t="shared" si="37"/>
        <v>3.4899548</v>
      </c>
      <c r="BE76">
        <f t="shared" si="38"/>
        <v>2.3604259000000001</v>
      </c>
      <c r="BF76">
        <f t="shared" si="39"/>
        <v>2.4374435000000001</v>
      </c>
      <c r="BG76">
        <f t="shared" si="40"/>
        <v>1.4374819999999999</v>
      </c>
      <c r="BI76" s="9">
        <f t="shared" si="41"/>
        <v>2.0698582000000001</v>
      </c>
      <c r="BJ76" s="9">
        <f t="shared" si="42"/>
        <v>2.69936095</v>
      </c>
      <c r="BK76" s="9">
        <f t="shared" si="43"/>
        <v>3.4641276750000003</v>
      </c>
    </row>
    <row r="77" spans="1:63" x14ac:dyDescent="0.25">
      <c r="A77" t="s">
        <v>73</v>
      </c>
      <c r="B77" s="5">
        <v>28642</v>
      </c>
      <c r="C77" s="4">
        <v>1978</v>
      </c>
      <c r="D77">
        <v>12.230442</v>
      </c>
      <c r="E77" s="9">
        <v>3.3711866000000001</v>
      </c>
      <c r="F77">
        <v>3.9589485</v>
      </c>
      <c r="G77" s="7">
        <v>2.0016742000000001</v>
      </c>
      <c r="H77">
        <v>2.4787286000000002</v>
      </c>
      <c r="I77">
        <v>3.5846178000000002</v>
      </c>
      <c r="J77">
        <v>4.2937000000000003</v>
      </c>
      <c r="K77">
        <v>2.2714338999999999</v>
      </c>
      <c r="L77">
        <v>3.9306003999999999</v>
      </c>
      <c r="M77">
        <v>1.9548239999999999</v>
      </c>
      <c r="N77">
        <v>4.2316422999999999</v>
      </c>
      <c r="O77">
        <v>2.1634791</v>
      </c>
      <c r="P77">
        <v>0.76377488999999998</v>
      </c>
      <c r="Q77">
        <v>2.9505487000000001</v>
      </c>
      <c r="R77">
        <v>3.8735369999999998</v>
      </c>
      <c r="S77">
        <v>2.3025745999999998</v>
      </c>
      <c r="T77">
        <v>4.5591004000000002</v>
      </c>
      <c r="U77">
        <v>3.4633843</v>
      </c>
      <c r="V77" s="3">
        <v>3.3230921000000002</v>
      </c>
      <c r="W77">
        <v>2.064902</v>
      </c>
      <c r="X77">
        <v>0.52010705000000002</v>
      </c>
      <c r="Y77">
        <v>2.314152</v>
      </c>
      <c r="Z77">
        <v>4.2118973999999998</v>
      </c>
      <c r="AA77">
        <v>2.1126168999999999</v>
      </c>
      <c r="AB77">
        <v>0.23908899</v>
      </c>
      <c r="AC77">
        <v>2.4056362999999998</v>
      </c>
      <c r="AD77">
        <v>3.9943661000000001</v>
      </c>
      <c r="AE77">
        <v>2.0671498000000001</v>
      </c>
      <c r="AF77">
        <v>2.4432339000000001</v>
      </c>
      <c r="AG77">
        <v>1.453892</v>
      </c>
      <c r="AH77">
        <v>3.7704471000000002</v>
      </c>
      <c r="AI77">
        <v>2.1643683999999999</v>
      </c>
      <c r="AL77">
        <f t="shared" si="22"/>
        <v>2.0016742000000001</v>
      </c>
      <c r="AM77">
        <f t="shared" si="23"/>
        <v>2.2714338999999999</v>
      </c>
      <c r="AN77">
        <f t="shared" si="24"/>
        <v>2.1634791</v>
      </c>
      <c r="AO77">
        <f t="shared" si="25"/>
        <v>2.3025745999999998</v>
      </c>
      <c r="AP77">
        <f t="shared" si="26"/>
        <v>2.064902</v>
      </c>
      <c r="AQ77">
        <f t="shared" si="27"/>
        <v>2.1126168999999999</v>
      </c>
      <c r="AR77">
        <f t="shared" si="28"/>
        <v>2.0671498000000001</v>
      </c>
      <c r="AS77">
        <f t="shared" si="29"/>
        <v>2.1643683999999999</v>
      </c>
      <c r="AU77" s="7">
        <f t="shared" si="30"/>
        <v>2.0654639499999998</v>
      </c>
      <c r="AV77" s="7">
        <f t="shared" si="31"/>
        <v>2.1380479999999999</v>
      </c>
      <c r="AW77" s="7">
        <f t="shared" si="32"/>
        <v>2.2446675249999997</v>
      </c>
      <c r="AZ77">
        <f t="shared" si="33"/>
        <v>3.3711866000000001</v>
      </c>
      <c r="BA77">
        <f t="shared" si="34"/>
        <v>3.5846178000000002</v>
      </c>
      <c r="BB77">
        <f t="shared" si="35"/>
        <v>1.9548239999999999</v>
      </c>
      <c r="BC77">
        <f t="shared" si="36"/>
        <v>2.9505487000000001</v>
      </c>
      <c r="BD77">
        <f t="shared" si="37"/>
        <v>3.4633843</v>
      </c>
      <c r="BE77">
        <f t="shared" si="38"/>
        <v>2.314152</v>
      </c>
      <c r="BF77">
        <f t="shared" si="39"/>
        <v>2.4056362999999998</v>
      </c>
      <c r="BG77">
        <f t="shared" si="40"/>
        <v>1.453892</v>
      </c>
      <c r="BI77" s="9">
        <f t="shared" si="41"/>
        <v>2.0446559999999998</v>
      </c>
      <c r="BJ77" s="9">
        <f t="shared" si="42"/>
        <v>2.6780925</v>
      </c>
      <c r="BK77" s="9">
        <f t="shared" si="43"/>
        <v>3.440334875</v>
      </c>
    </row>
    <row r="78" spans="1:63" x14ac:dyDescent="0.25">
      <c r="A78" t="s">
        <v>74</v>
      </c>
      <c r="B78" s="5">
        <v>28734</v>
      </c>
      <c r="D78">
        <v>0.86564229000000004</v>
      </c>
      <c r="E78" s="9">
        <v>3.3364029999999998</v>
      </c>
      <c r="F78">
        <v>3.3368484999999999</v>
      </c>
      <c r="G78" s="7">
        <v>1.9295192999999999</v>
      </c>
      <c r="H78">
        <v>3.0462286000000001</v>
      </c>
      <c r="I78">
        <v>3.5827342</v>
      </c>
      <c r="J78">
        <v>3.2479</v>
      </c>
      <c r="K78">
        <v>2.0950323000000002</v>
      </c>
      <c r="L78">
        <v>3.0171996000000001</v>
      </c>
      <c r="M78">
        <v>1.9275773</v>
      </c>
      <c r="N78">
        <v>3.6549423000000001</v>
      </c>
      <c r="O78">
        <v>2.5242149999999999</v>
      </c>
      <c r="P78">
        <v>2.8651251000000002</v>
      </c>
      <c r="Q78">
        <v>2.9594138999999999</v>
      </c>
      <c r="R78">
        <v>3.222737</v>
      </c>
      <c r="S78">
        <v>2.2835961</v>
      </c>
      <c r="T78">
        <v>0.20149955999999999</v>
      </c>
      <c r="U78">
        <v>3.4408629999999998</v>
      </c>
      <c r="V78" s="3">
        <v>2.8093921000000002</v>
      </c>
      <c r="W78">
        <v>2.107024</v>
      </c>
      <c r="X78">
        <v>0.26169294999999998</v>
      </c>
      <c r="Y78">
        <v>2.3049425000000001</v>
      </c>
      <c r="Z78">
        <v>3.5092973999999999</v>
      </c>
      <c r="AA78">
        <v>2.3693483</v>
      </c>
      <c r="AB78">
        <v>1.5106889999999999</v>
      </c>
      <c r="AC78">
        <v>2.4044650000000001</v>
      </c>
      <c r="AD78">
        <v>3.2598661</v>
      </c>
      <c r="AE78">
        <v>2.1110788</v>
      </c>
      <c r="AF78">
        <v>3.7439339</v>
      </c>
      <c r="AG78">
        <v>1.4657381</v>
      </c>
      <c r="AH78">
        <v>3.2283471000000001</v>
      </c>
      <c r="AI78">
        <v>2.2121778000000001</v>
      </c>
      <c r="AL78">
        <f t="shared" ref="AL78:AL141" si="44">G78</f>
        <v>1.9295192999999999</v>
      </c>
      <c r="AM78">
        <f t="shared" ref="AM78:AM141" si="45">K78</f>
        <v>2.0950323000000002</v>
      </c>
      <c r="AN78">
        <f t="shared" ref="AN78:AN141" si="46">O78</f>
        <v>2.5242149999999999</v>
      </c>
      <c r="AO78">
        <f t="shared" ref="AO78:AO141" si="47">S78</f>
        <v>2.2835961</v>
      </c>
      <c r="AP78">
        <f t="shared" ref="AP78:AP141" si="48">W78</f>
        <v>2.107024</v>
      </c>
      <c r="AQ78">
        <f t="shared" ref="AQ78:AQ141" si="49">AA78</f>
        <v>2.3693483</v>
      </c>
      <c r="AR78">
        <f t="shared" ref="AR78:AR141" si="50">AE78</f>
        <v>2.1110788</v>
      </c>
      <c r="AS78">
        <f t="shared" ref="AS78:AS141" si="51">AI78</f>
        <v>2.2121778000000001</v>
      </c>
      <c r="AU78" s="7">
        <f t="shared" ref="AU78:AU141" si="52">_xlfn.PERCENTILE.EXC(AL78:AS78,0.25)</f>
        <v>2.098030225</v>
      </c>
      <c r="AV78" s="7">
        <f t="shared" ref="AV78:AV141" si="53">_xlfn.PERCENTILE.EXC(AL78:AS78,0.5)</f>
        <v>2.1616283000000003</v>
      </c>
      <c r="AW78" s="7">
        <f t="shared" ref="AW78:AW141" si="54">_xlfn.PERCENTILE.EXC(AL78:AS78,0.75)</f>
        <v>2.34791025</v>
      </c>
      <c r="AZ78">
        <f t="shared" ref="AZ78:AZ141" si="55">E78</f>
        <v>3.3364029999999998</v>
      </c>
      <c r="BA78">
        <f t="shared" ref="BA78:BA141" si="56">I78</f>
        <v>3.5827342</v>
      </c>
      <c r="BB78">
        <f t="shared" ref="BB78:BB141" si="57">M78</f>
        <v>1.9275773</v>
      </c>
      <c r="BC78">
        <f t="shared" ref="BC78:BC141" si="58">Q78</f>
        <v>2.9594138999999999</v>
      </c>
      <c r="BD78">
        <f t="shared" ref="BD78:BD141" si="59">U78</f>
        <v>3.4408629999999998</v>
      </c>
      <c r="BE78">
        <f t="shared" ref="BE78:BE141" si="60">Y78</f>
        <v>2.3049425000000001</v>
      </c>
      <c r="BF78">
        <f t="shared" ref="BF78:BF141" si="61">AC78</f>
        <v>2.4044650000000001</v>
      </c>
      <c r="BG78">
        <f t="shared" ref="BG78:BG141" si="62">AG78</f>
        <v>1.4657381</v>
      </c>
      <c r="BI78" s="9">
        <f t="shared" ref="BI78:BI141" si="63">_xlfn.PERCENTILE.EXC(AZ78:BG78,0.25)</f>
        <v>2.0219186000000002</v>
      </c>
      <c r="BJ78" s="9">
        <f t="shared" ref="BJ78:BJ141" si="64">_xlfn.PERCENTILE.EXC(AZ78:BG78,0.5)</f>
        <v>2.6819394499999998</v>
      </c>
      <c r="BK78" s="9">
        <f t="shared" ref="BK78:BK141" si="65">_xlfn.PERCENTILE.EXC(AZ78:BG78,0.75)</f>
        <v>3.4147479999999999</v>
      </c>
    </row>
    <row r="79" spans="1:63" x14ac:dyDescent="0.25">
      <c r="A79" t="s">
        <v>75</v>
      </c>
      <c r="B79" s="5">
        <v>28825</v>
      </c>
      <c r="D79">
        <v>2.3023422999999998</v>
      </c>
      <c r="E79" s="9">
        <v>3.2978698999999998</v>
      </c>
      <c r="F79">
        <v>5.0272484999999998</v>
      </c>
      <c r="G79" s="7">
        <v>2.1354582999999998</v>
      </c>
      <c r="H79">
        <v>1.3009286</v>
      </c>
      <c r="I79">
        <v>3.5715674000000002</v>
      </c>
      <c r="J79">
        <v>5.1402000000000001</v>
      </c>
      <c r="K79">
        <v>2.1986157</v>
      </c>
      <c r="L79">
        <v>0.72480043999999999</v>
      </c>
      <c r="M79">
        <v>1.8698119</v>
      </c>
      <c r="N79">
        <v>5.0442422999999996</v>
      </c>
      <c r="O79">
        <v>2.2781658</v>
      </c>
      <c r="P79">
        <v>2.3031250999999999</v>
      </c>
      <c r="Q79">
        <v>2.9784457999999998</v>
      </c>
      <c r="R79">
        <v>4.8761369999999999</v>
      </c>
      <c r="S79">
        <v>2.8125358999999999</v>
      </c>
      <c r="T79">
        <v>3.7485004000000002</v>
      </c>
      <c r="U79">
        <v>3.4100552999999998</v>
      </c>
      <c r="V79" s="3">
        <v>4.7170921000000003</v>
      </c>
      <c r="W79">
        <v>2.5775731</v>
      </c>
      <c r="X79">
        <v>0.25160705</v>
      </c>
      <c r="Y79">
        <v>2.3037801999999998</v>
      </c>
      <c r="Z79">
        <v>5.1110974000000002</v>
      </c>
      <c r="AA79">
        <v>2.2668078</v>
      </c>
      <c r="AB79">
        <v>2.100889</v>
      </c>
      <c r="AC79">
        <v>2.4163633</v>
      </c>
      <c r="AD79">
        <v>4.9391660999999996</v>
      </c>
      <c r="AE79">
        <v>2.2467538</v>
      </c>
      <c r="AF79">
        <v>3.8452339000000002</v>
      </c>
      <c r="AG79">
        <v>1.4558252</v>
      </c>
      <c r="AH79">
        <v>4.7236471</v>
      </c>
      <c r="AI79">
        <v>2.2343445000000002</v>
      </c>
      <c r="AL79">
        <f t="shared" si="44"/>
        <v>2.1354582999999998</v>
      </c>
      <c r="AM79">
        <f t="shared" si="45"/>
        <v>2.1986157</v>
      </c>
      <c r="AN79">
        <f t="shared" si="46"/>
        <v>2.2781658</v>
      </c>
      <c r="AO79">
        <f t="shared" si="47"/>
        <v>2.8125358999999999</v>
      </c>
      <c r="AP79">
        <f t="shared" si="48"/>
        <v>2.5775731</v>
      </c>
      <c r="AQ79">
        <f t="shared" si="49"/>
        <v>2.2668078</v>
      </c>
      <c r="AR79">
        <f t="shared" si="50"/>
        <v>2.2467538</v>
      </c>
      <c r="AS79">
        <f t="shared" si="51"/>
        <v>2.2343445000000002</v>
      </c>
      <c r="AU79" s="7">
        <f t="shared" si="52"/>
        <v>2.2075478999999998</v>
      </c>
      <c r="AV79" s="7">
        <f t="shared" si="53"/>
        <v>2.2567808</v>
      </c>
      <c r="AW79" s="7">
        <f t="shared" si="54"/>
        <v>2.5027212749999999</v>
      </c>
      <c r="AZ79">
        <f t="shared" si="55"/>
        <v>3.2978698999999998</v>
      </c>
      <c r="BA79">
        <f t="shared" si="56"/>
        <v>3.5715674000000002</v>
      </c>
      <c r="BB79">
        <f t="shared" si="57"/>
        <v>1.8698119</v>
      </c>
      <c r="BC79">
        <f t="shared" si="58"/>
        <v>2.9784457999999998</v>
      </c>
      <c r="BD79">
        <f t="shared" si="59"/>
        <v>3.4100552999999998</v>
      </c>
      <c r="BE79">
        <f t="shared" si="60"/>
        <v>2.3037801999999998</v>
      </c>
      <c r="BF79">
        <f t="shared" si="61"/>
        <v>2.4163633</v>
      </c>
      <c r="BG79">
        <f t="shared" si="62"/>
        <v>1.4558252</v>
      </c>
      <c r="BI79" s="9">
        <f t="shared" si="63"/>
        <v>1.978303975</v>
      </c>
      <c r="BJ79" s="9">
        <f t="shared" si="64"/>
        <v>2.6974045499999999</v>
      </c>
      <c r="BK79" s="9">
        <f t="shared" si="65"/>
        <v>3.3820089499999999</v>
      </c>
    </row>
    <row r="80" spans="1:63" x14ac:dyDescent="0.25">
      <c r="A80" t="s">
        <v>76</v>
      </c>
      <c r="B80" s="5">
        <v>28915</v>
      </c>
      <c r="D80">
        <v>2.2329577</v>
      </c>
      <c r="E80" s="9">
        <v>3.2959793999999998</v>
      </c>
      <c r="F80">
        <v>3.7914485</v>
      </c>
      <c r="G80" s="7">
        <v>2.0238752</v>
      </c>
      <c r="H80">
        <v>3.9015713999999999</v>
      </c>
      <c r="I80">
        <v>3.6036769</v>
      </c>
      <c r="J80">
        <v>4.2683</v>
      </c>
      <c r="K80">
        <v>2.1437788000000002</v>
      </c>
      <c r="L80">
        <v>0.76030043999999997</v>
      </c>
      <c r="M80">
        <v>1.8435382</v>
      </c>
      <c r="N80">
        <v>3.7784423</v>
      </c>
      <c r="O80">
        <v>2.3301997999999999</v>
      </c>
      <c r="P80">
        <v>1.8518749000000001</v>
      </c>
      <c r="Q80">
        <v>2.9826728</v>
      </c>
      <c r="R80">
        <v>3.6132369999999998</v>
      </c>
      <c r="S80">
        <v>2.5550850000000001</v>
      </c>
      <c r="T80">
        <v>3.9697003999999998</v>
      </c>
      <c r="U80">
        <v>3.3773045000000002</v>
      </c>
      <c r="V80" s="3">
        <v>4.1149921000000003</v>
      </c>
      <c r="W80">
        <v>2.2428865</v>
      </c>
      <c r="X80">
        <v>0.29210704999999998</v>
      </c>
      <c r="Y80">
        <v>2.3191738000000002</v>
      </c>
      <c r="Z80">
        <v>3.8874974</v>
      </c>
      <c r="AA80">
        <v>2.1381427</v>
      </c>
      <c r="AB80">
        <v>2.3067890000000002</v>
      </c>
      <c r="AC80">
        <v>2.4407605999999999</v>
      </c>
      <c r="AD80">
        <v>3.5893660999999999</v>
      </c>
      <c r="AE80">
        <v>2.18181</v>
      </c>
      <c r="AF80">
        <v>3.8909338999999998</v>
      </c>
      <c r="AG80">
        <v>1.4319980999999999</v>
      </c>
      <c r="AH80">
        <v>3.4955471</v>
      </c>
      <c r="AI80">
        <v>2.1801933</v>
      </c>
      <c r="AL80">
        <f t="shared" si="44"/>
        <v>2.0238752</v>
      </c>
      <c r="AM80">
        <f t="shared" si="45"/>
        <v>2.1437788000000002</v>
      </c>
      <c r="AN80">
        <f t="shared" si="46"/>
        <v>2.3301997999999999</v>
      </c>
      <c r="AO80">
        <f t="shared" si="47"/>
        <v>2.5550850000000001</v>
      </c>
      <c r="AP80">
        <f t="shared" si="48"/>
        <v>2.2428865</v>
      </c>
      <c r="AQ80">
        <f t="shared" si="49"/>
        <v>2.1381427</v>
      </c>
      <c r="AR80">
        <f t="shared" si="50"/>
        <v>2.18181</v>
      </c>
      <c r="AS80">
        <f t="shared" si="51"/>
        <v>2.1801933</v>
      </c>
      <c r="AU80" s="7">
        <f t="shared" si="52"/>
        <v>2.139551725</v>
      </c>
      <c r="AV80" s="7">
        <f t="shared" si="53"/>
        <v>2.1810016499999998</v>
      </c>
      <c r="AW80" s="7">
        <f t="shared" si="54"/>
        <v>2.308371475</v>
      </c>
      <c r="AZ80">
        <f t="shared" si="55"/>
        <v>3.2959793999999998</v>
      </c>
      <c r="BA80">
        <f t="shared" si="56"/>
        <v>3.6036769</v>
      </c>
      <c r="BB80">
        <f t="shared" si="57"/>
        <v>1.8435382</v>
      </c>
      <c r="BC80">
        <f t="shared" si="58"/>
        <v>2.9826728</v>
      </c>
      <c r="BD80">
        <f t="shared" si="59"/>
        <v>3.3773045000000002</v>
      </c>
      <c r="BE80">
        <f t="shared" si="60"/>
        <v>2.3191738000000002</v>
      </c>
      <c r="BF80">
        <f t="shared" si="61"/>
        <v>2.4407605999999999</v>
      </c>
      <c r="BG80">
        <f t="shared" si="62"/>
        <v>1.4319980999999999</v>
      </c>
      <c r="BI80" s="9">
        <f t="shared" si="63"/>
        <v>1.9624471000000001</v>
      </c>
      <c r="BJ80" s="9">
        <f t="shared" si="64"/>
        <v>2.7117167000000002</v>
      </c>
      <c r="BK80" s="9">
        <f t="shared" si="65"/>
        <v>3.3569732249999999</v>
      </c>
    </row>
    <row r="81" spans="1:63" x14ac:dyDescent="0.25">
      <c r="A81" t="s">
        <v>77</v>
      </c>
      <c r="B81" s="5">
        <v>29007</v>
      </c>
      <c r="D81">
        <v>2.5430576999999999</v>
      </c>
      <c r="E81" s="9">
        <v>3.2934271000000002</v>
      </c>
      <c r="F81">
        <v>6.2607485</v>
      </c>
      <c r="G81" s="7">
        <v>2.1353787</v>
      </c>
      <c r="H81">
        <v>15.021829</v>
      </c>
      <c r="I81">
        <v>3.6204694000000002</v>
      </c>
      <c r="J81">
        <v>6.0054999999999996</v>
      </c>
      <c r="K81">
        <v>2.2485705</v>
      </c>
      <c r="L81">
        <v>1.1406004000000001</v>
      </c>
      <c r="M81">
        <v>1.8224530999999999</v>
      </c>
      <c r="N81">
        <v>5.9777423000000001</v>
      </c>
      <c r="O81">
        <v>2.3988923</v>
      </c>
      <c r="P81">
        <v>9.8859250999999997</v>
      </c>
      <c r="Q81">
        <v>2.9967891</v>
      </c>
      <c r="R81">
        <v>6.1232369999999996</v>
      </c>
      <c r="S81">
        <v>2.3273153999999998</v>
      </c>
      <c r="T81">
        <v>0.59710043999999995</v>
      </c>
      <c r="U81">
        <v>3.3304925000000001</v>
      </c>
      <c r="V81" s="3">
        <v>6.6127921000000001</v>
      </c>
      <c r="W81">
        <v>2.2459156999999998</v>
      </c>
      <c r="X81">
        <v>2.2574070000000002</v>
      </c>
      <c r="Y81">
        <v>2.3596865</v>
      </c>
      <c r="Z81">
        <v>6.4231974000000003</v>
      </c>
      <c r="AA81">
        <v>2.1474397000000001</v>
      </c>
      <c r="AB81">
        <v>3.612889</v>
      </c>
      <c r="AC81">
        <v>2.4552014999999998</v>
      </c>
      <c r="AD81">
        <v>6.1460660999999996</v>
      </c>
      <c r="AE81">
        <v>6.5764253000000004</v>
      </c>
      <c r="AF81">
        <v>2.6315339</v>
      </c>
      <c r="AG81">
        <v>1.4111282000000001</v>
      </c>
      <c r="AH81">
        <v>5.8629471000000004</v>
      </c>
      <c r="AI81">
        <v>2.5187618999999999</v>
      </c>
      <c r="AL81">
        <f t="shared" si="44"/>
        <v>2.1353787</v>
      </c>
      <c r="AM81">
        <f t="shared" si="45"/>
        <v>2.2485705</v>
      </c>
      <c r="AN81">
        <f t="shared" si="46"/>
        <v>2.3988923</v>
      </c>
      <c r="AO81">
        <f t="shared" si="47"/>
        <v>2.3273153999999998</v>
      </c>
      <c r="AP81">
        <f t="shared" si="48"/>
        <v>2.2459156999999998</v>
      </c>
      <c r="AQ81">
        <f t="shared" si="49"/>
        <v>2.1474397000000001</v>
      </c>
      <c r="AR81">
        <f t="shared" si="50"/>
        <v>6.5764253000000004</v>
      </c>
      <c r="AS81">
        <f t="shared" si="51"/>
        <v>2.5187618999999999</v>
      </c>
      <c r="AU81" s="7">
        <f t="shared" si="52"/>
        <v>2.1720587</v>
      </c>
      <c r="AV81" s="7">
        <f t="shared" si="53"/>
        <v>2.2879429499999997</v>
      </c>
      <c r="AW81" s="7">
        <f t="shared" si="54"/>
        <v>2.4887945</v>
      </c>
      <c r="AZ81">
        <f t="shared" si="55"/>
        <v>3.2934271000000002</v>
      </c>
      <c r="BA81">
        <f t="shared" si="56"/>
        <v>3.6204694000000002</v>
      </c>
      <c r="BB81">
        <f t="shared" si="57"/>
        <v>1.8224530999999999</v>
      </c>
      <c r="BC81">
        <f t="shared" si="58"/>
        <v>2.9967891</v>
      </c>
      <c r="BD81">
        <f t="shared" si="59"/>
        <v>3.3304925000000001</v>
      </c>
      <c r="BE81">
        <f t="shared" si="60"/>
        <v>2.3596865</v>
      </c>
      <c r="BF81">
        <f t="shared" si="61"/>
        <v>2.4552014999999998</v>
      </c>
      <c r="BG81">
        <f t="shared" si="62"/>
        <v>1.4111282000000001</v>
      </c>
      <c r="BI81" s="9">
        <f t="shared" si="63"/>
        <v>1.9567614499999999</v>
      </c>
      <c r="BJ81" s="9">
        <f t="shared" si="64"/>
        <v>2.7259953000000001</v>
      </c>
      <c r="BK81" s="9">
        <f t="shared" si="65"/>
        <v>3.3212261500000002</v>
      </c>
    </row>
    <row r="82" spans="1:63" x14ac:dyDescent="0.25">
      <c r="A82" t="s">
        <v>78</v>
      </c>
      <c r="B82" s="5">
        <v>29099</v>
      </c>
      <c r="D82">
        <v>0.16505771</v>
      </c>
      <c r="E82" s="9">
        <v>3.2937783999999999</v>
      </c>
      <c r="F82">
        <v>5.1563485</v>
      </c>
      <c r="G82" s="7">
        <v>2.0922535999999998</v>
      </c>
      <c r="H82">
        <v>11.170370999999999</v>
      </c>
      <c r="I82">
        <v>3.5741133</v>
      </c>
      <c r="J82">
        <v>6.3803000000000001</v>
      </c>
      <c r="K82">
        <v>2.1733323000000002</v>
      </c>
      <c r="L82">
        <v>1.8813004</v>
      </c>
      <c r="M82">
        <v>1.8033787999999999</v>
      </c>
      <c r="N82">
        <v>4.8666422999999996</v>
      </c>
      <c r="O82">
        <v>2.1306079000000002</v>
      </c>
      <c r="P82">
        <v>2.3461748999999998</v>
      </c>
      <c r="Q82">
        <v>2.9802645000000001</v>
      </c>
      <c r="R82">
        <v>5.0687369999999996</v>
      </c>
      <c r="S82">
        <v>2.2717185</v>
      </c>
      <c r="T82">
        <v>4.5616003999999997</v>
      </c>
      <c r="U82">
        <v>3.3192727</v>
      </c>
      <c r="V82" s="3">
        <v>5.7601921000000003</v>
      </c>
      <c r="W82">
        <v>2.6377636</v>
      </c>
      <c r="X82">
        <v>0.55389295000000005</v>
      </c>
      <c r="Y82">
        <v>2.3981073999999998</v>
      </c>
      <c r="Z82">
        <v>5.1762974000000002</v>
      </c>
      <c r="AA82">
        <v>1.9931787000000001</v>
      </c>
      <c r="AB82">
        <v>0.59141100999999996</v>
      </c>
      <c r="AC82">
        <v>2.4724149999999998</v>
      </c>
      <c r="AD82">
        <v>5.0458660999999996</v>
      </c>
      <c r="AE82">
        <v>2.1133468999999998</v>
      </c>
      <c r="AF82">
        <v>2.2919339000000001</v>
      </c>
      <c r="AG82">
        <v>1.401624</v>
      </c>
      <c r="AH82">
        <v>4.9796471000000002</v>
      </c>
      <c r="AI82">
        <v>2.2282346</v>
      </c>
      <c r="AL82">
        <f t="shared" si="44"/>
        <v>2.0922535999999998</v>
      </c>
      <c r="AM82">
        <f t="shared" si="45"/>
        <v>2.1733323000000002</v>
      </c>
      <c r="AN82">
        <f t="shared" si="46"/>
        <v>2.1306079000000002</v>
      </c>
      <c r="AO82">
        <f t="shared" si="47"/>
        <v>2.2717185</v>
      </c>
      <c r="AP82">
        <f t="shared" si="48"/>
        <v>2.6377636</v>
      </c>
      <c r="AQ82">
        <f t="shared" si="49"/>
        <v>1.9931787000000001</v>
      </c>
      <c r="AR82">
        <f t="shared" si="50"/>
        <v>2.1133468999999998</v>
      </c>
      <c r="AS82">
        <f t="shared" si="51"/>
        <v>2.2282346</v>
      </c>
      <c r="AU82" s="7">
        <f t="shared" si="52"/>
        <v>2.0975269249999999</v>
      </c>
      <c r="AV82" s="7">
        <f t="shared" si="53"/>
        <v>2.1519701000000002</v>
      </c>
      <c r="AW82" s="7">
        <f t="shared" si="54"/>
        <v>2.260847525</v>
      </c>
      <c r="AZ82">
        <f t="shared" si="55"/>
        <v>3.2937783999999999</v>
      </c>
      <c r="BA82">
        <f t="shared" si="56"/>
        <v>3.5741133</v>
      </c>
      <c r="BB82">
        <f t="shared" si="57"/>
        <v>1.8033787999999999</v>
      </c>
      <c r="BC82">
        <f t="shared" si="58"/>
        <v>2.9802645000000001</v>
      </c>
      <c r="BD82">
        <f t="shared" si="59"/>
        <v>3.3192727</v>
      </c>
      <c r="BE82">
        <f t="shared" si="60"/>
        <v>2.3981073999999998</v>
      </c>
      <c r="BF82">
        <f t="shared" si="61"/>
        <v>2.4724149999999998</v>
      </c>
      <c r="BG82">
        <f t="shared" si="62"/>
        <v>1.401624</v>
      </c>
      <c r="BI82" s="9">
        <f t="shared" si="63"/>
        <v>1.9520609499999999</v>
      </c>
      <c r="BJ82" s="9">
        <f t="shared" si="64"/>
        <v>2.7263397500000002</v>
      </c>
      <c r="BK82" s="9">
        <f t="shared" si="65"/>
        <v>3.3128991249999999</v>
      </c>
    </row>
    <row r="83" spans="1:63" x14ac:dyDescent="0.25">
      <c r="A83" t="s">
        <v>79</v>
      </c>
      <c r="B83" s="5">
        <v>29190</v>
      </c>
      <c r="D83">
        <v>1.9927577000000001</v>
      </c>
      <c r="E83" s="9">
        <v>3.3418112</v>
      </c>
      <c r="F83">
        <v>4.6036485000000003</v>
      </c>
      <c r="G83" s="7">
        <v>1.9286030000000001</v>
      </c>
      <c r="H83">
        <v>1.8480285999999999</v>
      </c>
      <c r="I83">
        <v>3.4936539999999998</v>
      </c>
      <c r="J83">
        <v>4.8052999999999999</v>
      </c>
      <c r="K83">
        <v>2.0357924999999999</v>
      </c>
      <c r="L83">
        <v>1.9050996</v>
      </c>
      <c r="M83">
        <v>1.7787485999999999</v>
      </c>
      <c r="N83">
        <v>4.2475423000000001</v>
      </c>
      <c r="O83">
        <v>1.9749407999999999</v>
      </c>
      <c r="P83">
        <v>9.8325109999999993E-2</v>
      </c>
      <c r="Q83">
        <v>2.9583279999999998</v>
      </c>
      <c r="R83">
        <v>4.5593370000000002</v>
      </c>
      <c r="S83">
        <v>2.2515109</v>
      </c>
      <c r="T83">
        <v>7.0057004000000003</v>
      </c>
      <c r="U83">
        <v>3.2922877000000002</v>
      </c>
      <c r="V83" s="3">
        <v>5.1723920999999997</v>
      </c>
      <c r="W83">
        <v>1.9848136999999999</v>
      </c>
      <c r="X83">
        <v>0.45289295000000002</v>
      </c>
      <c r="Y83">
        <v>2.4448067</v>
      </c>
      <c r="Z83">
        <v>4.6287973999999998</v>
      </c>
      <c r="AA83">
        <v>1.9461074</v>
      </c>
      <c r="AB83">
        <v>1.8941110000000001</v>
      </c>
      <c r="AC83">
        <v>2.4921490999999998</v>
      </c>
      <c r="AD83">
        <v>4.5176660999999996</v>
      </c>
      <c r="AE83">
        <v>2.1078334999999999</v>
      </c>
      <c r="AF83">
        <v>1.8492339</v>
      </c>
      <c r="AG83">
        <v>1.3964171000000001</v>
      </c>
      <c r="AH83">
        <v>4.5727471</v>
      </c>
      <c r="AI83">
        <v>2.1668086</v>
      </c>
      <c r="AL83">
        <f t="shared" si="44"/>
        <v>1.9286030000000001</v>
      </c>
      <c r="AM83">
        <f t="shared" si="45"/>
        <v>2.0357924999999999</v>
      </c>
      <c r="AN83">
        <f t="shared" si="46"/>
        <v>1.9749407999999999</v>
      </c>
      <c r="AO83">
        <f t="shared" si="47"/>
        <v>2.2515109</v>
      </c>
      <c r="AP83">
        <f t="shared" si="48"/>
        <v>1.9848136999999999</v>
      </c>
      <c r="AQ83">
        <f t="shared" si="49"/>
        <v>1.9461074</v>
      </c>
      <c r="AR83">
        <f t="shared" si="50"/>
        <v>2.1078334999999999</v>
      </c>
      <c r="AS83">
        <f t="shared" si="51"/>
        <v>2.1668086</v>
      </c>
      <c r="AU83" s="7">
        <f t="shared" si="52"/>
        <v>1.95331575</v>
      </c>
      <c r="AV83" s="7">
        <f t="shared" si="53"/>
        <v>2.0103030999999998</v>
      </c>
      <c r="AW83" s="7">
        <f t="shared" si="54"/>
        <v>2.1520648250000001</v>
      </c>
      <c r="AZ83">
        <f t="shared" si="55"/>
        <v>3.3418112</v>
      </c>
      <c r="BA83">
        <f t="shared" si="56"/>
        <v>3.4936539999999998</v>
      </c>
      <c r="BB83">
        <f t="shared" si="57"/>
        <v>1.7787485999999999</v>
      </c>
      <c r="BC83">
        <f t="shared" si="58"/>
        <v>2.9583279999999998</v>
      </c>
      <c r="BD83">
        <f t="shared" si="59"/>
        <v>3.2922877000000002</v>
      </c>
      <c r="BE83">
        <f t="shared" si="60"/>
        <v>2.4448067</v>
      </c>
      <c r="BF83">
        <f t="shared" si="61"/>
        <v>2.4921490999999998</v>
      </c>
      <c r="BG83">
        <f t="shared" si="62"/>
        <v>1.3964171000000001</v>
      </c>
      <c r="BI83" s="9">
        <f t="shared" si="63"/>
        <v>1.9452631249999999</v>
      </c>
      <c r="BJ83" s="9">
        <f t="shared" si="64"/>
        <v>2.7252385499999998</v>
      </c>
      <c r="BK83" s="9">
        <f t="shared" si="65"/>
        <v>3.3294303250000001</v>
      </c>
    </row>
    <row r="84" spans="1:63" x14ac:dyDescent="0.25">
      <c r="A84" t="s">
        <v>80</v>
      </c>
      <c r="B84" s="5">
        <v>29281</v>
      </c>
      <c r="D84">
        <v>1.7351577</v>
      </c>
      <c r="E84" s="9">
        <v>3.3901286000000002</v>
      </c>
      <c r="F84">
        <v>4.9384484999999998</v>
      </c>
      <c r="G84" s="7">
        <v>1.8612483</v>
      </c>
      <c r="H84">
        <v>6.2360714000000002</v>
      </c>
      <c r="I84">
        <v>3.430075</v>
      </c>
      <c r="J84">
        <v>5.2210000000000001</v>
      </c>
      <c r="K84">
        <v>2.2643640999999999</v>
      </c>
      <c r="L84">
        <v>1.7846004</v>
      </c>
      <c r="M84">
        <v>1.7530764999999999</v>
      </c>
      <c r="N84">
        <v>4.5118422999999996</v>
      </c>
      <c r="O84">
        <v>2.0173896999999998</v>
      </c>
      <c r="P84">
        <v>0.84602511000000002</v>
      </c>
      <c r="Q84">
        <v>2.9509911</v>
      </c>
      <c r="R84">
        <v>4.9489369999999999</v>
      </c>
      <c r="S84">
        <v>2.2032436999999998</v>
      </c>
      <c r="T84">
        <v>3.0358996</v>
      </c>
      <c r="U84">
        <v>3.2399523000000001</v>
      </c>
      <c r="V84" s="3">
        <v>5.8690920999999996</v>
      </c>
      <c r="W84">
        <v>1.9373495999999999</v>
      </c>
      <c r="X84">
        <v>0.31659294999999998</v>
      </c>
      <c r="Y84">
        <v>2.5140410000000002</v>
      </c>
      <c r="Z84">
        <v>4.8179974000000003</v>
      </c>
      <c r="AA84">
        <v>1.8531812000000001</v>
      </c>
      <c r="AB84">
        <v>2.1025109999999998</v>
      </c>
      <c r="AC84">
        <v>2.5195566</v>
      </c>
      <c r="AD84">
        <v>4.8901661000000001</v>
      </c>
      <c r="AE84">
        <v>2.0397047000000001</v>
      </c>
      <c r="AF84">
        <v>0.58323391999999996</v>
      </c>
      <c r="AG84">
        <v>1.4240307000000001</v>
      </c>
      <c r="AH84">
        <v>5.1149471000000002</v>
      </c>
      <c r="AI84">
        <v>2.0440727000000001</v>
      </c>
      <c r="AL84">
        <f t="shared" si="44"/>
        <v>1.8612483</v>
      </c>
      <c r="AM84">
        <f t="shared" si="45"/>
        <v>2.2643640999999999</v>
      </c>
      <c r="AN84">
        <f t="shared" si="46"/>
        <v>2.0173896999999998</v>
      </c>
      <c r="AO84">
        <f t="shared" si="47"/>
        <v>2.2032436999999998</v>
      </c>
      <c r="AP84">
        <f t="shared" si="48"/>
        <v>1.9373495999999999</v>
      </c>
      <c r="AQ84">
        <f t="shared" si="49"/>
        <v>1.8531812000000001</v>
      </c>
      <c r="AR84">
        <f t="shared" si="50"/>
        <v>2.0397047000000001</v>
      </c>
      <c r="AS84">
        <f t="shared" si="51"/>
        <v>2.0440727000000001</v>
      </c>
      <c r="AU84" s="7">
        <f t="shared" si="52"/>
        <v>1.8802736250000001</v>
      </c>
      <c r="AV84" s="7">
        <f t="shared" si="53"/>
        <v>2.0285472000000002</v>
      </c>
      <c r="AW84" s="7">
        <f t="shared" si="54"/>
        <v>2.1634509499999997</v>
      </c>
      <c r="AZ84">
        <f t="shared" si="55"/>
        <v>3.3901286000000002</v>
      </c>
      <c r="BA84">
        <f t="shared" si="56"/>
        <v>3.430075</v>
      </c>
      <c r="BB84">
        <f t="shared" si="57"/>
        <v>1.7530764999999999</v>
      </c>
      <c r="BC84">
        <f t="shared" si="58"/>
        <v>2.9509911</v>
      </c>
      <c r="BD84">
        <f t="shared" si="59"/>
        <v>3.2399523000000001</v>
      </c>
      <c r="BE84">
        <f t="shared" si="60"/>
        <v>2.5140410000000002</v>
      </c>
      <c r="BF84">
        <f t="shared" si="61"/>
        <v>2.5195566</v>
      </c>
      <c r="BG84">
        <f t="shared" si="62"/>
        <v>1.4240307000000001</v>
      </c>
      <c r="BI84" s="9">
        <f t="shared" si="63"/>
        <v>1.9433176249999999</v>
      </c>
      <c r="BJ84" s="9">
        <f t="shared" si="64"/>
        <v>2.73527385</v>
      </c>
      <c r="BK84" s="9">
        <f t="shared" si="65"/>
        <v>3.3525845250000001</v>
      </c>
    </row>
    <row r="85" spans="1:63" x14ac:dyDescent="0.25">
      <c r="A85" t="s">
        <v>81</v>
      </c>
      <c r="B85" s="5">
        <v>29373</v>
      </c>
      <c r="C85" s="4">
        <v>1980</v>
      </c>
      <c r="D85">
        <v>11.222858</v>
      </c>
      <c r="E85" s="9">
        <v>3.4469186000000001</v>
      </c>
      <c r="F85">
        <v>5.3875485000000003</v>
      </c>
      <c r="G85" s="7">
        <v>1.8835355</v>
      </c>
      <c r="H85">
        <v>10.327370999999999</v>
      </c>
      <c r="I85">
        <v>3.3451854999999999</v>
      </c>
      <c r="J85">
        <v>5.9355000000000002</v>
      </c>
      <c r="K85">
        <v>2.1565805999999998</v>
      </c>
      <c r="L85">
        <v>4.9617996</v>
      </c>
      <c r="M85">
        <v>1.714113</v>
      </c>
      <c r="N85">
        <v>4.7869422999999998</v>
      </c>
      <c r="O85">
        <v>1.9789171000000001</v>
      </c>
      <c r="P85">
        <v>4.9296749000000002</v>
      </c>
      <c r="Q85">
        <v>2.9819594</v>
      </c>
      <c r="R85">
        <v>5.3464369999999999</v>
      </c>
      <c r="S85">
        <v>2.1148685999999999</v>
      </c>
      <c r="T85">
        <v>0.79140043999999998</v>
      </c>
      <c r="U85">
        <v>3.1728648000000002</v>
      </c>
      <c r="V85" s="3">
        <v>5.3395921</v>
      </c>
      <c r="W85">
        <v>1.8678051</v>
      </c>
      <c r="X85">
        <v>3.265593</v>
      </c>
      <c r="Y85">
        <v>2.673063</v>
      </c>
      <c r="Z85">
        <v>5.2379974000000002</v>
      </c>
      <c r="AA85">
        <v>1.9489607</v>
      </c>
      <c r="AB85">
        <v>5.7443109999999997</v>
      </c>
      <c r="AC85">
        <v>2.5323684000000002</v>
      </c>
      <c r="AD85">
        <v>5.2769661000000001</v>
      </c>
      <c r="AE85">
        <v>2.0582479999999999</v>
      </c>
      <c r="AF85">
        <v>1.8955339</v>
      </c>
      <c r="AG85">
        <v>1.4366246</v>
      </c>
      <c r="AH85">
        <v>4.9655471000000002</v>
      </c>
      <c r="AI85">
        <v>2.2192398999999998</v>
      </c>
      <c r="AL85">
        <f t="shared" si="44"/>
        <v>1.8835355</v>
      </c>
      <c r="AM85">
        <f t="shared" si="45"/>
        <v>2.1565805999999998</v>
      </c>
      <c r="AN85">
        <f t="shared" si="46"/>
        <v>1.9789171000000001</v>
      </c>
      <c r="AO85">
        <f t="shared" si="47"/>
        <v>2.1148685999999999</v>
      </c>
      <c r="AP85">
        <f t="shared" si="48"/>
        <v>1.8678051</v>
      </c>
      <c r="AQ85">
        <f t="shared" si="49"/>
        <v>1.9489607</v>
      </c>
      <c r="AR85">
        <f t="shared" si="50"/>
        <v>2.0582479999999999</v>
      </c>
      <c r="AS85">
        <f t="shared" si="51"/>
        <v>2.2192398999999998</v>
      </c>
      <c r="AU85" s="7">
        <f t="shared" si="52"/>
        <v>1.8998918</v>
      </c>
      <c r="AV85" s="7">
        <f t="shared" si="53"/>
        <v>2.0185825500000001</v>
      </c>
      <c r="AW85" s="7">
        <f t="shared" si="54"/>
        <v>2.1461525999999997</v>
      </c>
      <c r="AZ85">
        <f t="shared" si="55"/>
        <v>3.4469186000000001</v>
      </c>
      <c r="BA85">
        <f t="shared" si="56"/>
        <v>3.3451854999999999</v>
      </c>
      <c r="BB85">
        <f t="shared" si="57"/>
        <v>1.714113</v>
      </c>
      <c r="BC85">
        <f t="shared" si="58"/>
        <v>2.9819594</v>
      </c>
      <c r="BD85">
        <f t="shared" si="59"/>
        <v>3.1728648000000002</v>
      </c>
      <c r="BE85">
        <f t="shared" si="60"/>
        <v>2.673063</v>
      </c>
      <c r="BF85">
        <f t="shared" si="61"/>
        <v>2.5323684000000002</v>
      </c>
      <c r="BG85">
        <f t="shared" si="62"/>
        <v>1.4366246</v>
      </c>
      <c r="BI85" s="9">
        <f t="shared" si="63"/>
        <v>1.91867685</v>
      </c>
      <c r="BJ85" s="9">
        <f t="shared" si="64"/>
        <v>2.8275112</v>
      </c>
      <c r="BK85" s="9">
        <f t="shared" si="65"/>
        <v>3.3021053249999999</v>
      </c>
    </row>
    <row r="86" spans="1:63" x14ac:dyDescent="0.25">
      <c r="A86" t="s">
        <v>82</v>
      </c>
      <c r="B86" s="5">
        <v>29465</v>
      </c>
      <c r="D86">
        <v>3.6335576999999999</v>
      </c>
      <c r="E86" s="9">
        <v>3.4667621</v>
      </c>
      <c r="F86">
        <v>5.8059485000000004</v>
      </c>
      <c r="G86" s="7">
        <v>1.8174721</v>
      </c>
      <c r="H86">
        <v>2.8260714</v>
      </c>
      <c r="I86">
        <v>3.2064507999999998</v>
      </c>
      <c r="J86">
        <v>6.4161000000000001</v>
      </c>
      <c r="K86">
        <v>2.1721610999999998</v>
      </c>
      <c r="L86">
        <v>2.6679995999999999</v>
      </c>
      <c r="M86">
        <v>1.6568421</v>
      </c>
      <c r="N86">
        <v>5.5779423000000001</v>
      </c>
      <c r="O86">
        <v>2.0192530999999998</v>
      </c>
      <c r="P86">
        <v>3.9361749000000001</v>
      </c>
      <c r="Q86">
        <v>3.0164347</v>
      </c>
      <c r="R86">
        <v>5.7091370000000001</v>
      </c>
      <c r="S86">
        <v>2.0550619000000001</v>
      </c>
      <c r="T86">
        <v>1.9661995999999999</v>
      </c>
      <c r="U86">
        <v>3.1472544</v>
      </c>
      <c r="V86" s="3">
        <v>5.6444920999999999</v>
      </c>
      <c r="W86">
        <v>1.8042465999999999</v>
      </c>
      <c r="X86">
        <v>3.6758929999999999</v>
      </c>
      <c r="Y86">
        <v>2.7994897999999999</v>
      </c>
      <c r="Z86">
        <v>5.5247973999999997</v>
      </c>
      <c r="AA86">
        <v>1.7560865999999999</v>
      </c>
      <c r="AB86">
        <v>5.2307889999999997</v>
      </c>
      <c r="AC86">
        <v>2.5199786999999998</v>
      </c>
      <c r="AD86">
        <v>5.7760661000000004</v>
      </c>
      <c r="AE86">
        <v>1.9433510000000001</v>
      </c>
      <c r="AF86">
        <v>4.8420338999999997</v>
      </c>
      <c r="AG86">
        <v>1.4591628999999999</v>
      </c>
      <c r="AH86">
        <v>5.6298471000000001</v>
      </c>
      <c r="AI86">
        <v>2.014532</v>
      </c>
      <c r="AL86">
        <f t="shared" si="44"/>
        <v>1.8174721</v>
      </c>
      <c r="AM86">
        <f t="shared" si="45"/>
        <v>2.1721610999999998</v>
      </c>
      <c r="AN86">
        <f t="shared" si="46"/>
        <v>2.0192530999999998</v>
      </c>
      <c r="AO86">
        <f t="shared" si="47"/>
        <v>2.0550619000000001</v>
      </c>
      <c r="AP86">
        <f t="shared" si="48"/>
        <v>1.8042465999999999</v>
      </c>
      <c r="AQ86">
        <f t="shared" si="49"/>
        <v>1.7560865999999999</v>
      </c>
      <c r="AR86">
        <f t="shared" si="50"/>
        <v>1.9433510000000001</v>
      </c>
      <c r="AS86">
        <f t="shared" si="51"/>
        <v>2.014532</v>
      </c>
      <c r="AU86" s="7">
        <f t="shared" si="52"/>
        <v>1.8075529749999999</v>
      </c>
      <c r="AV86" s="7">
        <f t="shared" si="53"/>
        <v>1.9789414999999999</v>
      </c>
      <c r="AW86" s="7">
        <f t="shared" si="54"/>
        <v>2.0461097000000001</v>
      </c>
      <c r="AZ86">
        <f t="shared" si="55"/>
        <v>3.4667621</v>
      </c>
      <c r="BA86">
        <f t="shared" si="56"/>
        <v>3.2064507999999998</v>
      </c>
      <c r="BB86">
        <f t="shared" si="57"/>
        <v>1.6568421</v>
      </c>
      <c r="BC86">
        <f t="shared" si="58"/>
        <v>3.0164347</v>
      </c>
      <c r="BD86">
        <f t="shared" si="59"/>
        <v>3.1472544</v>
      </c>
      <c r="BE86">
        <f t="shared" si="60"/>
        <v>2.7994897999999999</v>
      </c>
      <c r="BF86">
        <f t="shared" si="61"/>
        <v>2.5199786999999998</v>
      </c>
      <c r="BG86">
        <f t="shared" si="62"/>
        <v>1.4591628999999999</v>
      </c>
      <c r="BI86" s="9">
        <f t="shared" si="63"/>
        <v>1.8726262499999999</v>
      </c>
      <c r="BJ86" s="9">
        <f t="shared" si="64"/>
        <v>2.9079622499999997</v>
      </c>
      <c r="BK86" s="9">
        <f t="shared" si="65"/>
        <v>3.1916517</v>
      </c>
    </row>
    <row r="87" spans="1:63" x14ac:dyDescent="0.25">
      <c r="A87" t="s">
        <v>83</v>
      </c>
      <c r="B87" s="5">
        <v>29556</v>
      </c>
      <c r="D87">
        <v>4.3182422999999996</v>
      </c>
      <c r="E87" s="9">
        <v>3.4934782000000002</v>
      </c>
      <c r="F87">
        <v>7.6040485000000002</v>
      </c>
      <c r="G87" s="7">
        <v>1.7712057999999999</v>
      </c>
      <c r="H87">
        <v>6.5997713999999998</v>
      </c>
      <c r="I87">
        <v>3.0666044000000001</v>
      </c>
      <c r="J87">
        <v>8.5798000000000005</v>
      </c>
      <c r="K87">
        <v>2.3149275999999999</v>
      </c>
      <c r="L87">
        <v>2.9059995999999999</v>
      </c>
      <c r="M87">
        <v>1.5806340000000001</v>
      </c>
      <c r="N87">
        <v>7.2652422999999997</v>
      </c>
      <c r="O87">
        <v>1.8402521999999999</v>
      </c>
      <c r="P87">
        <v>2.8775748999999999</v>
      </c>
      <c r="Q87">
        <v>3.0022565999999999</v>
      </c>
      <c r="R87">
        <v>7.4496370000000001</v>
      </c>
      <c r="S87">
        <v>1.9477359000000001</v>
      </c>
      <c r="T87">
        <v>1.0940004000000001</v>
      </c>
      <c r="U87">
        <v>3.1173635000000002</v>
      </c>
      <c r="V87" s="3">
        <v>7.1105920999999999</v>
      </c>
      <c r="W87">
        <v>1.7068429000000001</v>
      </c>
      <c r="X87">
        <v>2.4089070000000001</v>
      </c>
      <c r="Y87">
        <v>2.9126292999999999</v>
      </c>
      <c r="Z87">
        <v>7.2208974000000001</v>
      </c>
      <c r="AA87">
        <v>1.7583770000000001</v>
      </c>
      <c r="AB87">
        <v>4.7818889999999996</v>
      </c>
      <c r="AC87">
        <v>2.5010726000000001</v>
      </c>
      <c r="AD87">
        <v>7.5912661000000003</v>
      </c>
      <c r="AE87">
        <v>1.8491956000000001</v>
      </c>
      <c r="AF87">
        <v>0.93943392000000003</v>
      </c>
      <c r="AG87">
        <v>1.4715271000000001</v>
      </c>
      <c r="AH87">
        <v>7.1843471000000001</v>
      </c>
      <c r="AI87">
        <v>1.9493456</v>
      </c>
      <c r="AL87">
        <f t="shared" si="44"/>
        <v>1.7712057999999999</v>
      </c>
      <c r="AM87">
        <f t="shared" si="45"/>
        <v>2.3149275999999999</v>
      </c>
      <c r="AN87">
        <f t="shared" si="46"/>
        <v>1.8402521999999999</v>
      </c>
      <c r="AO87">
        <f t="shared" si="47"/>
        <v>1.9477359000000001</v>
      </c>
      <c r="AP87">
        <f t="shared" si="48"/>
        <v>1.7068429000000001</v>
      </c>
      <c r="AQ87">
        <f t="shared" si="49"/>
        <v>1.7583770000000001</v>
      </c>
      <c r="AR87">
        <f t="shared" si="50"/>
        <v>1.8491956000000001</v>
      </c>
      <c r="AS87">
        <f t="shared" si="51"/>
        <v>1.9493456</v>
      </c>
      <c r="AU87" s="7">
        <f t="shared" si="52"/>
        <v>1.7615842000000002</v>
      </c>
      <c r="AV87" s="7">
        <f t="shared" si="53"/>
        <v>1.8447239</v>
      </c>
      <c r="AW87" s="7">
        <f t="shared" si="54"/>
        <v>1.9489431750000001</v>
      </c>
      <c r="AZ87">
        <f t="shared" si="55"/>
        <v>3.4934782000000002</v>
      </c>
      <c r="BA87">
        <f t="shared" si="56"/>
        <v>3.0666044000000001</v>
      </c>
      <c r="BB87">
        <f t="shared" si="57"/>
        <v>1.5806340000000001</v>
      </c>
      <c r="BC87">
        <f t="shared" si="58"/>
        <v>3.0022565999999999</v>
      </c>
      <c r="BD87">
        <f t="shared" si="59"/>
        <v>3.1173635000000002</v>
      </c>
      <c r="BE87">
        <f t="shared" si="60"/>
        <v>2.9126292999999999</v>
      </c>
      <c r="BF87">
        <f t="shared" si="61"/>
        <v>2.5010726000000001</v>
      </c>
      <c r="BG87">
        <f t="shared" si="62"/>
        <v>1.4715271000000001</v>
      </c>
      <c r="BI87" s="9">
        <f t="shared" si="63"/>
        <v>1.81074365</v>
      </c>
      <c r="BJ87" s="9">
        <f t="shared" si="64"/>
        <v>2.9574429499999999</v>
      </c>
      <c r="BK87" s="9">
        <f t="shared" si="65"/>
        <v>3.1046737250000001</v>
      </c>
    </row>
    <row r="88" spans="1:63" x14ac:dyDescent="0.25">
      <c r="A88" t="s">
        <v>84</v>
      </c>
      <c r="B88" s="5">
        <v>29646</v>
      </c>
      <c r="D88">
        <v>5.1665422999999997</v>
      </c>
      <c r="E88" s="9">
        <v>3.5139610000000001</v>
      </c>
      <c r="F88">
        <v>6.5722484999999997</v>
      </c>
      <c r="G88" s="7">
        <v>1.6598862000000001</v>
      </c>
      <c r="H88">
        <v>2.9624714000000001</v>
      </c>
      <c r="I88">
        <v>2.9064291999999998</v>
      </c>
      <c r="J88">
        <v>7.4743000000000004</v>
      </c>
      <c r="K88">
        <v>1.8761220000000001</v>
      </c>
      <c r="L88">
        <v>1.2903996</v>
      </c>
      <c r="M88">
        <v>1.4700173999999999</v>
      </c>
      <c r="N88">
        <v>6.3088423000000002</v>
      </c>
      <c r="O88">
        <v>1.7738038</v>
      </c>
      <c r="P88">
        <v>2.3852251</v>
      </c>
      <c r="Q88">
        <v>2.9859116000000001</v>
      </c>
      <c r="R88">
        <v>6.3664370000000003</v>
      </c>
      <c r="S88">
        <v>1.7327901000000001</v>
      </c>
      <c r="T88">
        <v>4.5892996000000004</v>
      </c>
      <c r="U88">
        <v>3.1004746000000001</v>
      </c>
      <c r="V88" s="3">
        <v>6.3087920999999998</v>
      </c>
      <c r="W88">
        <v>1.5409122</v>
      </c>
      <c r="X88">
        <v>5.6593070000000001</v>
      </c>
      <c r="Y88">
        <v>2.9969646999999999</v>
      </c>
      <c r="Z88">
        <v>6.0340974000000003</v>
      </c>
      <c r="AA88">
        <v>1.6129754000000001</v>
      </c>
      <c r="AB88">
        <v>1.185411</v>
      </c>
      <c r="AC88">
        <v>2.4592562</v>
      </c>
      <c r="AD88">
        <v>6.5775661000000003</v>
      </c>
      <c r="AE88">
        <v>1.7127029</v>
      </c>
      <c r="AF88">
        <v>5.5240339000000001</v>
      </c>
      <c r="AG88">
        <v>1.4879156</v>
      </c>
      <c r="AH88">
        <v>6.1851471</v>
      </c>
      <c r="AI88">
        <v>1.7170312999999999</v>
      </c>
      <c r="AL88">
        <f t="shared" si="44"/>
        <v>1.6598862000000001</v>
      </c>
      <c r="AM88">
        <f t="shared" si="45"/>
        <v>1.8761220000000001</v>
      </c>
      <c r="AN88">
        <f t="shared" si="46"/>
        <v>1.7738038</v>
      </c>
      <c r="AO88">
        <f t="shared" si="47"/>
        <v>1.7327901000000001</v>
      </c>
      <c r="AP88">
        <f t="shared" si="48"/>
        <v>1.5409122</v>
      </c>
      <c r="AQ88">
        <f t="shared" si="49"/>
        <v>1.6129754000000001</v>
      </c>
      <c r="AR88">
        <f t="shared" si="50"/>
        <v>1.7127029</v>
      </c>
      <c r="AS88">
        <f t="shared" si="51"/>
        <v>1.7170312999999999</v>
      </c>
      <c r="AU88" s="7">
        <f t="shared" si="52"/>
        <v>1.6247031000000001</v>
      </c>
      <c r="AV88" s="7">
        <f t="shared" si="53"/>
        <v>1.7148671</v>
      </c>
      <c r="AW88" s="7">
        <f t="shared" si="54"/>
        <v>1.7635503750000001</v>
      </c>
      <c r="AZ88">
        <f t="shared" si="55"/>
        <v>3.5139610000000001</v>
      </c>
      <c r="BA88">
        <f t="shared" si="56"/>
        <v>2.9064291999999998</v>
      </c>
      <c r="BB88">
        <f t="shared" si="57"/>
        <v>1.4700173999999999</v>
      </c>
      <c r="BC88">
        <f t="shared" si="58"/>
        <v>2.9859116000000001</v>
      </c>
      <c r="BD88">
        <f t="shared" si="59"/>
        <v>3.1004746000000001</v>
      </c>
      <c r="BE88">
        <f t="shared" si="60"/>
        <v>2.9969646999999999</v>
      </c>
      <c r="BF88">
        <f t="shared" si="61"/>
        <v>2.4592562</v>
      </c>
      <c r="BG88">
        <f t="shared" si="62"/>
        <v>1.4879156</v>
      </c>
      <c r="BI88" s="9">
        <f t="shared" si="63"/>
        <v>1.7307507499999999</v>
      </c>
      <c r="BJ88" s="9">
        <f t="shared" si="64"/>
        <v>2.9461703999999997</v>
      </c>
      <c r="BK88" s="9">
        <f t="shared" si="65"/>
        <v>3.0745971249999999</v>
      </c>
    </row>
    <row r="89" spans="1:63" x14ac:dyDescent="0.25">
      <c r="A89" t="s">
        <v>85</v>
      </c>
      <c r="B89" s="5">
        <v>29738</v>
      </c>
      <c r="D89">
        <v>5.9586576999999998</v>
      </c>
      <c r="E89" s="9">
        <v>3.5126955</v>
      </c>
      <c r="F89">
        <v>4.1377484999999998</v>
      </c>
      <c r="G89" s="7">
        <v>1.5217741</v>
      </c>
      <c r="H89">
        <v>1.3593713999999999</v>
      </c>
      <c r="I89">
        <v>2.8020789000000002</v>
      </c>
      <c r="J89">
        <v>4.7594000000000003</v>
      </c>
      <c r="K89">
        <v>1.6197751</v>
      </c>
      <c r="L89">
        <v>0.70169956</v>
      </c>
      <c r="M89">
        <v>1.4078766</v>
      </c>
      <c r="N89">
        <v>3.8210422999999998</v>
      </c>
      <c r="O89">
        <v>1.5978686</v>
      </c>
      <c r="P89">
        <v>3.3459748999999999</v>
      </c>
      <c r="Q89">
        <v>2.9721644</v>
      </c>
      <c r="R89">
        <v>3.972137</v>
      </c>
      <c r="S89">
        <v>1.587486</v>
      </c>
      <c r="T89">
        <v>1.5215996000000001</v>
      </c>
      <c r="U89">
        <v>3.0575939000000001</v>
      </c>
      <c r="V89" s="3">
        <v>4.0723921000000001</v>
      </c>
      <c r="W89">
        <v>1.4354913</v>
      </c>
      <c r="X89">
        <v>1.2555069999999999</v>
      </c>
      <c r="Y89">
        <v>3.0571445000000002</v>
      </c>
      <c r="Z89">
        <v>3.8063973999999998</v>
      </c>
      <c r="AA89">
        <v>1.5701362000000001</v>
      </c>
      <c r="AB89">
        <v>1.2345889999999999</v>
      </c>
      <c r="AC89">
        <v>2.4160382</v>
      </c>
      <c r="AD89">
        <v>4.1248661000000002</v>
      </c>
      <c r="AE89">
        <v>1.5989</v>
      </c>
      <c r="AF89">
        <v>3.6959339</v>
      </c>
      <c r="AG89">
        <v>1.4729511</v>
      </c>
      <c r="AH89">
        <v>4.2128471000000003</v>
      </c>
      <c r="AI89">
        <v>1.5943346</v>
      </c>
      <c r="AL89">
        <f t="shared" si="44"/>
        <v>1.5217741</v>
      </c>
      <c r="AM89">
        <f t="shared" si="45"/>
        <v>1.6197751</v>
      </c>
      <c r="AN89">
        <f t="shared" si="46"/>
        <v>1.5978686</v>
      </c>
      <c r="AO89">
        <f t="shared" si="47"/>
        <v>1.587486</v>
      </c>
      <c r="AP89">
        <f t="shared" si="48"/>
        <v>1.4354913</v>
      </c>
      <c r="AQ89">
        <f t="shared" si="49"/>
        <v>1.5701362000000001</v>
      </c>
      <c r="AR89">
        <f t="shared" si="50"/>
        <v>1.5989</v>
      </c>
      <c r="AS89">
        <f t="shared" si="51"/>
        <v>1.5943346</v>
      </c>
      <c r="AU89" s="7">
        <f t="shared" si="52"/>
        <v>1.5338646250000001</v>
      </c>
      <c r="AV89" s="7">
        <f t="shared" si="53"/>
        <v>1.5909103</v>
      </c>
      <c r="AW89" s="7">
        <f t="shared" si="54"/>
        <v>1.5986421499999999</v>
      </c>
      <c r="AZ89">
        <f t="shared" si="55"/>
        <v>3.5126955</v>
      </c>
      <c r="BA89">
        <f t="shared" si="56"/>
        <v>2.8020789000000002</v>
      </c>
      <c r="BB89">
        <f t="shared" si="57"/>
        <v>1.4078766</v>
      </c>
      <c r="BC89">
        <f t="shared" si="58"/>
        <v>2.9721644</v>
      </c>
      <c r="BD89">
        <f t="shared" si="59"/>
        <v>3.0575939000000001</v>
      </c>
      <c r="BE89">
        <f t="shared" si="60"/>
        <v>3.0571445000000002</v>
      </c>
      <c r="BF89">
        <f t="shared" si="61"/>
        <v>2.4160382</v>
      </c>
      <c r="BG89">
        <f t="shared" si="62"/>
        <v>1.4729511</v>
      </c>
      <c r="BI89" s="9">
        <f t="shared" si="63"/>
        <v>1.7087228749999999</v>
      </c>
      <c r="BJ89" s="9">
        <f t="shared" si="64"/>
        <v>2.8871216500000001</v>
      </c>
      <c r="BK89" s="9">
        <f t="shared" si="65"/>
        <v>3.0574815500000003</v>
      </c>
    </row>
    <row r="90" spans="1:63" x14ac:dyDescent="0.25">
      <c r="A90" t="s">
        <v>86</v>
      </c>
      <c r="B90" s="5">
        <v>29830</v>
      </c>
      <c r="D90">
        <v>1.5369423</v>
      </c>
      <c r="E90" s="9">
        <v>3.4945816999999999</v>
      </c>
      <c r="F90">
        <v>3.8324484999999999</v>
      </c>
      <c r="G90" s="7">
        <v>1.4691110000000001</v>
      </c>
      <c r="H90">
        <v>1.9983286</v>
      </c>
      <c r="I90">
        <v>2.6980252999999998</v>
      </c>
      <c r="J90">
        <v>4.3586999999999998</v>
      </c>
      <c r="K90">
        <v>1.5144143999999999</v>
      </c>
      <c r="L90">
        <v>0.52980044000000004</v>
      </c>
      <c r="M90">
        <v>1.3688558</v>
      </c>
      <c r="N90">
        <v>3.6472422999999998</v>
      </c>
      <c r="O90">
        <v>1.5014175999999999</v>
      </c>
      <c r="P90">
        <v>1.2937749000000001</v>
      </c>
      <c r="Q90">
        <v>2.9749249999999998</v>
      </c>
      <c r="R90">
        <v>3.6959369999999998</v>
      </c>
      <c r="S90">
        <v>1.7727706999999999</v>
      </c>
      <c r="T90">
        <v>2.1155995999999999</v>
      </c>
      <c r="U90">
        <v>3.0508662000000002</v>
      </c>
      <c r="V90" s="3">
        <v>3.6532920999999998</v>
      </c>
      <c r="W90">
        <v>1.3966647999999999</v>
      </c>
      <c r="X90">
        <v>6.7342930000000001</v>
      </c>
      <c r="Y90">
        <v>3.1324464999999999</v>
      </c>
      <c r="Z90">
        <v>3.6640974000000002</v>
      </c>
      <c r="AA90">
        <v>1.4456116000000001</v>
      </c>
      <c r="AB90">
        <v>4.5205109999999999</v>
      </c>
      <c r="AC90">
        <v>2.4056524000000001</v>
      </c>
      <c r="AD90">
        <v>3.8292660999999999</v>
      </c>
      <c r="AE90">
        <v>1.5321632999999999</v>
      </c>
      <c r="AF90">
        <v>1.4780339</v>
      </c>
      <c r="AG90">
        <v>1.4546273000000001</v>
      </c>
      <c r="AH90">
        <v>3.5644471000000002</v>
      </c>
      <c r="AI90">
        <v>1.5207721000000001</v>
      </c>
      <c r="AL90">
        <f t="shared" si="44"/>
        <v>1.4691110000000001</v>
      </c>
      <c r="AM90">
        <f t="shared" si="45"/>
        <v>1.5144143999999999</v>
      </c>
      <c r="AN90">
        <f t="shared" si="46"/>
        <v>1.5014175999999999</v>
      </c>
      <c r="AO90">
        <f t="shared" si="47"/>
        <v>1.7727706999999999</v>
      </c>
      <c r="AP90">
        <f t="shared" si="48"/>
        <v>1.3966647999999999</v>
      </c>
      <c r="AQ90">
        <f t="shared" si="49"/>
        <v>1.4456116000000001</v>
      </c>
      <c r="AR90">
        <f t="shared" si="50"/>
        <v>1.5321632999999999</v>
      </c>
      <c r="AS90">
        <f t="shared" si="51"/>
        <v>1.5207721000000001</v>
      </c>
      <c r="AU90" s="7">
        <f t="shared" si="52"/>
        <v>1.45148645</v>
      </c>
      <c r="AV90" s="7">
        <f t="shared" si="53"/>
        <v>1.5079159999999998</v>
      </c>
      <c r="AW90" s="7">
        <f t="shared" si="54"/>
        <v>1.5293155</v>
      </c>
      <c r="AZ90">
        <f t="shared" si="55"/>
        <v>3.4945816999999999</v>
      </c>
      <c r="BA90">
        <f t="shared" si="56"/>
        <v>2.6980252999999998</v>
      </c>
      <c r="BB90">
        <f t="shared" si="57"/>
        <v>1.3688558</v>
      </c>
      <c r="BC90">
        <f t="shared" si="58"/>
        <v>2.9749249999999998</v>
      </c>
      <c r="BD90">
        <f t="shared" si="59"/>
        <v>3.0508662000000002</v>
      </c>
      <c r="BE90">
        <f t="shared" si="60"/>
        <v>3.1324464999999999</v>
      </c>
      <c r="BF90">
        <f t="shared" si="61"/>
        <v>2.4056524000000001</v>
      </c>
      <c r="BG90">
        <f t="shared" si="62"/>
        <v>1.4546273000000001</v>
      </c>
      <c r="BI90" s="9">
        <f t="shared" si="63"/>
        <v>1.692383575</v>
      </c>
      <c r="BJ90" s="9">
        <f t="shared" si="64"/>
        <v>2.8364751500000001</v>
      </c>
      <c r="BK90" s="9">
        <f t="shared" si="65"/>
        <v>3.1120514249999998</v>
      </c>
    </row>
    <row r="91" spans="1:63" x14ac:dyDescent="0.25">
      <c r="A91" t="s">
        <v>87</v>
      </c>
      <c r="B91" s="5">
        <v>29921</v>
      </c>
      <c r="D91">
        <v>7.7208576999999998</v>
      </c>
      <c r="E91" s="9">
        <v>3.4964395000000001</v>
      </c>
      <c r="F91">
        <v>4.1272485000000003</v>
      </c>
      <c r="G91" s="7">
        <v>1.4274829</v>
      </c>
      <c r="H91">
        <v>1.8696714000000001</v>
      </c>
      <c r="I91">
        <v>2.6050227000000001</v>
      </c>
      <c r="J91">
        <v>4.8986000000000001</v>
      </c>
      <c r="K91">
        <v>1.4726234</v>
      </c>
      <c r="L91">
        <v>0.49779955999999997</v>
      </c>
      <c r="M91">
        <v>1.3317342000000001</v>
      </c>
      <c r="N91">
        <v>4.0670422999999998</v>
      </c>
      <c r="O91">
        <v>1.4644861</v>
      </c>
      <c r="P91">
        <v>2.6615749000000002</v>
      </c>
      <c r="Q91">
        <v>3.0010884</v>
      </c>
      <c r="R91">
        <v>4.026637</v>
      </c>
      <c r="S91">
        <v>1.5382993</v>
      </c>
      <c r="T91">
        <v>0.93270043999999996</v>
      </c>
      <c r="U91">
        <v>3.0184700000000002</v>
      </c>
      <c r="V91" s="3">
        <v>4.0258921000000001</v>
      </c>
      <c r="W91">
        <v>1.3707535</v>
      </c>
      <c r="X91">
        <v>4.960693</v>
      </c>
      <c r="Y91">
        <v>3.2057817000000002</v>
      </c>
      <c r="Z91">
        <v>3.9208973999999999</v>
      </c>
      <c r="AA91">
        <v>1.4045817</v>
      </c>
      <c r="AB91">
        <v>0.72031100999999997</v>
      </c>
      <c r="AC91">
        <v>2.3612118999999998</v>
      </c>
      <c r="AD91">
        <v>4.1267661000000002</v>
      </c>
      <c r="AE91">
        <v>1.5178138999999999</v>
      </c>
      <c r="AF91">
        <v>3.6524339000000001</v>
      </c>
      <c r="AG91">
        <v>1.4408903</v>
      </c>
      <c r="AH91">
        <v>3.8818470999999999</v>
      </c>
      <c r="AI91">
        <v>1.4735016999999999</v>
      </c>
      <c r="AL91">
        <f t="shared" si="44"/>
        <v>1.4274829</v>
      </c>
      <c r="AM91">
        <f t="shared" si="45"/>
        <v>1.4726234</v>
      </c>
      <c r="AN91">
        <f t="shared" si="46"/>
        <v>1.4644861</v>
      </c>
      <c r="AO91">
        <f t="shared" si="47"/>
        <v>1.5382993</v>
      </c>
      <c r="AP91">
        <f t="shared" si="48"/>
        <v>1.3707535</v>
      </c>
      <c r="AQ91">
        <f t="shared" si="49"/>
        <v>1.4045817</v>
      </c>
      <c r="AR91">
        <f t="shared" si="50"/>
        <v>1.5178138999999999</v>
      </c>
      <c r="AS91">
        <f t="shared" si="51"/>
        <v>1.4735016999999999</v>
      </c>
      <c r="AU91" s="7">
        <f t="shared" si="52"/>
        <v>1.410307</v>
      </c>
      <c r="AV91" s="7">
        <f t="shared" si="53"/>
        <v>1.46855475</v>
      </c>
      <c r="AW91" s="7">
        <f t="shared" si="54"/>
        <v>1.5067358499999999</v>
      </c>
      <c r="AZ91">
        <f t="shared" si="55"/>
        <v>3.4964395000000001</v>
      </c>
      <c r="BA91">
        <f t="shared" si="56"/>
        <v>2.6050227000000001</v>
      </c>
      <c r="BB91">
        <f t="shared" si="57"/>
        <v>1.3317342000000001</v>
      </c>
      <c r="BC91">
        <f t="shared" si="58"/>
        <v>3.0010884</v>
      </c>
      <c r="BD91">
        <f t="shared" si="59"/>
        <v>3.0184700000000002</v>
      </c>
      <c r="BE91">
        <f t="shared" si="60"/>
        <v>3.2057817000000002</v>
      </c>
      <c r="BF91">
        <f t="shared" si="61"/>
        <v>2.3612118999999998</v>
      </c>
      <c r="BG91">
        <f t="shared" si="62"/>
        <v>1.4408903</v>
      </c>
      <c r="BI91" s="9">
        <f t="shared" si="63"/>
        <v>1.6709706999999998</v>
      </c>
      <c r="BJ91" s="9">
        <f t="shared" si="64"/>
        <v>2.8030555499999998</v>
      </c>
      <c r="BK91" s="9">
        <f t="shared" si="65"/>
        <v>3.1589537750000001</v>
      </c>
    </row>
    <row r="92" spans="1:63" x14ac:dyDescent="0.25">
      <c r="A92" t="s">
        <v>88</v>
      </c>
      <c r="B92" s="5">
        <v>30011</v>
      </c>
      <c r="D92">
        <v>9.7746577000000006</v>
      </c>
      <c r="E92" s="9">
        <v>3.4641546000000001</v>
      </c>
      <c r="F92">
        <v>2.2644484999999999</v>
      </c>
      <c r="G92" s="7">
        <v>1.3788028000000001</v>
      </c>
      <c r="H92">
        <v>1.7050714</v>
      </c>
      <c r="I92">
        <v>2.4991436999999999</v>
      </c>
      <c r="J92">
        <v>2.8855</v>
      </c>
      <c r="K92">
        <v>1.3847719999999999</v>
      </c>
      <c r="L92">
        <v>0.49820044000000002</v>
      </c>
      <c r="M92">
        <v>1.3175319999999999</v>
      </c>
      <c r="N92">
        <v>2.3973423</v>
      </c>
      <c r="O92">
        <v>1.4347460999999999</v>
      </c>
      <c r="P92">
        <v>0.85027489000000001</v>
      </c>
      <c r="Q92">
        <v>3.0417253</v>
      </c>
      <c r="R92">
        <v>2.1999369999999998</v>
      </c>
      <c r="S92">
        <v>1.5257881</v>
      </c>
      <c r="T92">
        <v>2.4588996000000001</v>
      </c>
      <c r="U92">
        <v>3.0030779999999999</v>
      </c>
      <c r="V92" s="3">
        <v>2.1291921</v>
      </c>
      <c r="W92">
        <v>1.3252092</v>
      </c>
      <c r="X92">
        <v>7.920293</v>
      </c>
      <c r="Y92">
        <v>3.2797931</v>
      </c>
      <c r="Z92">
        <v>2.6520974000000002</v>
      </c>
      <c r="AA92">
        <v>1.3826396000000001</v>
      </c>
      <c r="AB92">
        <v>2.4527890000000001</v>
      </c>
      <c r="AC92">
        <v>2.34748</v>
      </c>
      <c r="AD92">
        <v>2.2843661000000002</v>
      </c>
      <c r="AE92">
        <v>1.4278731</v>
      </c>
      <c r="AF92">
        <v>1.6098338999999999</v>
      </c>
      <c r="AG92">
        <v>1.4436842000000001</v>
      </c>
      <c r="AH92">
        <v>1.9903470999999999</v>
      </c>
      <c r="AI92">
        <v>1.4514719</v>
      </c>
      <c r="AL92">
        <f t="shared" si="44"/>
        <v>1.3788028000000001</v>
      </c>
      <c r="AM92">
        <f t="shared" si="45"/>
        <v>1.3847719999999999</v>
      </c>
      <c r="AN92">
        <f t="shared" si="46"/>
        <v>1.4347460999999999</v>
      </c>
      <c r="AO92">
        <f t="shared" si="47"/>
        <v>1.5257881</v>
      </c>
      <c r="AP92">
        <f t="shared" si="48"/>
        <v>1.3252092</v>
      </c>
      <c r="AQ92">
        <f t="shared" si="49"/>
        <v>1.3826396000000001</v>
      </c>
      <c r="AR92">
        <f t="shared" si="50"/>
        <v>1.4278731</v>
      </c>
      <c r="AS92">
        <f t="shared" si="51"/>
        <v>1.4514719</v>
      </c>
      <c r="AU92" s="7">
        <f t="shared" si="52"/>
        <v>1.3797620000000002</v>
      </c>
      <c r="AV92" s="7">
        <f t="shared" si="53"/>
        <v>1.4063225500000001</v>
      </c>
      <c r="AW92" s="7">
        <f t="shared" si="54"/>
        <v>1.4472904500000001</v>
      </c>
      <c r="AZ92">
        <f t="shared" si="55"/>
        <v>3.4641546000000001</v>
      </c>
      <c r="BA92">
        <f t="shared" si="56"/>
        <v>2.4991436999999999</v>
      </c>
      <c r="BB92">
        <f t="shared" si="57"/>
        <v>1.3175319999999999</v>
      </c>
      <c r="BC92">
        <f t="shared" si="58"/>
        <v>3.0417253</v>
      </c>
      <c r="BD92">
        <f t="shared" si="59"/>
        <v>3.0030779999999999</v>
      </c>
      <c r="BE92">
        <f t="shared" si="60"/>
        <v>3.2797931</v>
      </c>
      <c r="BF92">
        <f t="shared" si="61"/>
        <v>2.34748</v>
      </c>
      <c r="BG92">
        <f t="shared" si="62"/>
        <v>1.4436842000000001</v>
      </c>
      <c r="BI92" s="9">
        <f t="shared" si="63"/>
        <v>1.6696331500000001</v>
      </c>
      <c r="BJ92" s="9">
        <f t="shared" si="64"/>
        <v>2.7511108499999999</v>
      </c>
      <c r="BK92" s="9">
        <f t="shared" si="65"/>
        <v>3.2202761500000001</v>
      </c>
    </row>
    <row r="93" spans="1:63" x14ac:dyDescent="0.25">
      <c r="A93" t="s">
        <v>89</v>
      </c>
      <c r="B93" s="5">
        <v>30103</v>
      </c>
      <c r="C93" s="4">
        <v>1982</v>
      </c>
      <c r="D93">
        <v>0.85375771</v>
      </c>
      <c r="E93" s="9">
        <v>3.3716805999999999</v>
      </c>
      <c r="F93">
        <v>1.4913485</v>
      </c>
      <c r="G93" s="7">
        <v>1.3370504999999999</v>
      </c>
      <c r="H93">
        <v>2.1419286</v>
      </c>
      <c r="I93">
        <v>2.4149579999999999</v>
      </c>
      <c r="J93">
        <v>1.6954</v>
      </c>
      <c r="K93">
        <v>1.3249499</v>
      </c>
      <c r="L93">
        <v>0.10530044</v>
      </c>
      <c r="M93">
        <v>1.3011102999999999</v>
      </c>
      <c r="N93">
        <v>1.3518422999999999</v>
      </c>
      <c r="O93">
        <v>1.4287045</v>
      </c>
      <c r="P93">
        <v>4.8161749</v>
      </c>
      <c r="Q93">
        <v>3.0589567999999998</v>
      </c>
      <c r="R93">
        <v>1.4247369999999999</v>
      </c>
      <c r="S93">
        <v>1.4774902999999999</v>
      </c>
      <c r="T93">
        <v>3.4390996</v>
      </c>
      <c r="U93">
        <v>2.9888145000000002</v>
      </c>
      <c r="V93" s="3">
        <v>1.2749921</v>
      </c>
      <c r="W93">
        <v>1.3098057000000001</v>
      </c>
      <c r="X93">
        <v>7.7715930000000002</v>
      </c>
      <c r="Y93">
        <v>3.3131016</v>
      </c>
      <c r="Z93">
        <v>1.6850974000000001</v>
      </c>
      <c r="AA93">
        <v>1.3535558000000001</v>
      </c>
      <c r="AB93">
        <v>0.89311101000000004</v>
      </c>
      <c r="AC93">
        <v>2.3343782000000002</v>
      </c>
      <c r="AD93">
        <v>1.5267660999999999</v>
      </c>
      <c r="AE93">
        <v>1.4088326</v>
      </c>
      <c r="AF93">
        <v>1.7365339</v>
      </c>
      <c r="AG93">
        <v>1.4546623000000001</v>
      </c>
      <c r="AH93">
        <v>1.2670471000000001</v>
      </c>
      <c r="AI93">
        <v>1.4277323</v>
      </c>
      <c r="AL93">
        <f t="shared" si="44"/>
        <v>1.3370504999999999</v>
      </c>
      <c r="AM93">
        <f t="shared" si="45"/>
        <v>1.3249499</v>
      </c>
      <c r="AN93">
        <f t="shared" si="46"/>
        <v>1.4287045</v>
      </c>
      <c r="AO93">
        <f t="shared" si="47"/>
        <v>1.4774902999999999</v>
      </c>
      <c r="AP93">
        <f t="shared" si="48"/>
        <v>1.3098057000000001</v>
      </c>
      <c r="AQ93">
        <f t="shared" si="49"/>
        <v>1.3535558000000001</v>
      </c>
      <c r="AR93">
        <f t="shared" si="50"/>
        <v>1.4088326</v>
      </c>
      <c r="AS93">
        <f t="shared" si="51"/>
        <v>1.4277323</v>
      </c>
      <c r="AU93" s="7">
        <f t="shared" si="52"/>
        <v>1.32797505</v>
      </c>
      <c r="AV93" s="7">
        <f t="shared" si="53"/>
        <v>1.3811941999999999</v>
      </c>
      <c r="AW93" s="7">
        <f t="shared" si="54"/>
        <v>1.4284614499999999</v>
      </c>
      <c r="AZ93">
        <f t="shared" si="55"/>
        <v>3.3716805999999999</v>
      </c>
      <c r="BA93">
        <f t="shared" si="56"/>
        <v>2.4149579999999999</v>
      </c>
      <c r="BB93">
        <f t="shared" si="57"/>
        <v>1.3011102999999999</v>
      </c>
      <c r="BC93">
        <f t="shared" si="58"/>
        <v>3.0589567999999998</v>
      </c>
      <c r="BD93">
        <f t="shared" si="59"/>
        <v>2.9888145000000002</v>
      </c>
      <c r="BE93">
        <f t="shared" si="60"/>
        <v>3.3131016</v>
      </c>
      <c r="BF93">
        <f t="shared" si="61"/>
        <v>2.3343782000000002</v>
      </c>
      <c r="BG93">
        <f t="shared" si="62"/>
        <v>1.4546623000000001</v>
      </c>
      <c r="BI93" s="9">
        <f t="shared" si="63"/>
        <v>1.674591275</v>
      </c>
      <c r="BJ93" s="9">
        <f t="shared" si="64"/>
        <v>2.7018862500000003</v>
      </c>
      <c r="BK93" s="9">
        <f t="shared" si="65"/>
        <v>3.2495653999999998</v>
      </c>
    </row>
    <row r="94" spans="1:63" x14ac:dyDescent="0.25">
      <c r="A94" t="s">
        <v>90</v>
      </c>
      <c r="B94" s="5">
        <v>30195</v>
      </c>
      <c r="D94">
        <v>4.4701576999999997</v>
      </c>
      <c r="E94" s="9">
        <v>3.3069693</v>
      </c>
      <c r="F94">
        <v>2.4212484999999999</v>
      </c>
      <c r="G94" s="7">
        <v>1.3053235000000001</v>
      </c>
      <c r="H94">
        <v>1.2748714000000001</v>
      </c>
      <c r="I94">
        <v>2.2998685999999999</v>
      </c>
      <c r="J94">
        <v>2.7860999999999998</v>
      </c>
      <c r="K94">
        <v>1.2948603000000001</v>
      </c>
      <c r="L94">
        <v>2.4477996000000002</v>
      </c>
      <c r="M94">
        <v>1.2979309999999999</v>
      </c>
      <c r="N94">
        <v>2.1621423000000002</v>
      </c>
      <c r="O94">
        <v>1.4192233999999999</v>
      </c>
      <c r="P94">
        <v>6.3194749000000003</v>
      </c>
      <c r="Q94">
        <v>3.0767535000000001</v>
      </c>
      <c r="R94">
        <v>2.347137</v>
      </c>
      <c r="S94">
        <v>1.4607867999999999</v>
      </c>
      <c r="T94">
        <v>2.5147995999999999</v>
      </c>
      <c r="U94">
        <v>2.9408465000000001</v>
      </c>
      <c r="V94" s="3">
        <v>2.2881920999999998</v>
      </c>
      <c r="W94">
        <v>1.2924374999999999</v>
      </c>
      <c r="X94">
        <v>6.6761929999999996</v>
      </c>
      <c r="Y94">
        <v>3.3254953999999999</v>
      </c>
      <c r="Z94">
        <v>2.4179974</v>
      </c>
      <c r="AA94">
        <v>1.3315581000000001</v>
      </c>
      <c r="AB94">
        <v>1.885111</v>
      </c>
      <c r="AC94">
        <v>2.3423835999999998</v>
      </c>
      <c r="AD94">
        <v>2.4362661000000001</v>
      </c>
      <c r="AE94">
        <v>1.3763654000000001</v>
      </c>
      <c r="AF94">
        <v>0.56903391999999997</v>
      </c>
      <c r="AG94">
        <v>1.4938309000000001</v>
      </c>
      <c r="AH94">
        <v>2.1380471000000001</v>
      </c>
      <c r="AI94">
        <v>1.4359843000000001</v>
      </c>
      <c r="AL94">
        <f t="shared" si="44"/>
        <v>1.3053235000000001</v>
      </c>
      <c r="AM94">
        <f t="shared" si="45"/>
        <v>1.2948603000000001</v>
      </c>
      <c r="AN94">
        <f t="shared" si="46"/>
        <v>1.4192233999999999</v>
      </c>
      <c r="AO94">
        <f t="shared" si="47"/>
        <v>1.4607867999999999</v>
      </c>
      <c r="AP94">
        <f t="shared" si="48"/>
        <v>1.2924374999999999</v>
      </c>
      <c r="AQ94">
        <f t="shared" si="49"/>
        <v>1.3315581000000001</v>
      </c>
      <c r="AR94">
        <f t="shared" si="50"/>
        <v>1.3763654000000001</v>
      </c>
      <c r="AS94">
        <f t="shared" si="51"/>
        <v>1.4359843000000001</v>
      </c>
      <c r="AU94" s="7">
        <f t="shared" si="52"/>
        <v>1.2974761000000001</v>
      </c>
      <c r="AV94" s="7">
        <f t="shared" si="53"/>
        <v>1.3539617500000001</v>
      </c>
      <c r="AW94" s="7">
        <f t="shared" si="54"/>
        <v>1.431794075</v>
      </c>
      <c r="AZ94">
        <f t="shared" si="55"/>
        <v>3.3069693</v>
      </c>
      <c r="BA94">
        <f t="shared" si="56"/>
        <v>2.2998685999999999</v>
      </c>
      <c r="BB94">
        <f t="shared" si="57"/>
        <v>1.2979309999999999</v>
      </c>
      <c r="BC94">
        <f t="shared" si="58"/>
        <v>3.0767535000000001</v>
      </c>
      <c r="BD94">
        <f t="shared" si="59"/>
        <v>2.9408465000000001</v>
      </c>
      <c r="BE94">
        <f t="shared" si="60"/>
        <v>3.3254953999999999</v>
      </c>
      <c r="BF94">
        <f t="shared" si="61"/>
        <v>2.3423835999999998</v>
      </c>
      <c r="BG94">
        <f t="shared" si="62"/>
        <v>1.4938309000000001</v>
      </c>
      <c r="BI94" s="9">
        <f t="shared" si="63"/>
        <v>1.6953403250000001</v>
      </c>
      <c r="BJ94" s="9">
        <f t="shared" si="64"/>
        <v>2.64161505</v>
      </c>
      <c r="BK94" s="9">
        <f t="shared" si="65"/>
        <v>3.24941535</v>
      </c>
    </row>
    <row r="95" spans="1:63" x14ac:dyDescent="0.25">
      <c r="A95" t="s">
        <v>91</v>
      </c>
      <c r="B95" s="5">
        <v>30286</v>
      </c>
      <c r="D95">
        <v>2.6369577</v>
      </c>
      <c r="E95" s="9">
        <v>3.1866834000000002</v>
      </c>
      <c r="F95">
        <v>1.1239485</v>
      </c>
      <c r="G95" s="7">
        <v>1.2860438999999999</v>
      </c>
      <c r="H95">
        <v>0.48152863000000001</v>
      </c>
      <c r="I95">
        <v>2.2248918</v>
      </c>
      <c r="J95">
        <v>1.7565</v>
      </c>
      <c r="K95">
        <v>1.2313434000000001</v>
      </c>
      <c r="L95">
        <v>0.27969956000000001</v>
      </c>
      <c r="M95">
        <v>1.284769</v>
      </c>
      <c r="N95">
        <v>0.75364229000000005</v>
      </c>
      <c r="O95">
        <v>1.4033488000000001</v>
      </c>
      <c r="P95">
        <v>1.3889749</v>
      </c>
      <c r="Q95">
        <v>3.0661569000000002</v>
      </c>
      <c r="R95">
        <v>1.0421370000000001</v>
      </c>
      <c r="S95">
        <v>1.3942000999999999</v>
      </c>
      <c r="T95">
        <v>3.4655996</v>
      </c>
      <c r="U95">
        <v>2.9056598</v>
      </c>
      <c r="V95" s="3">
        <v>1.2028920999999999</v>
      </c>
      <c r="W95">
        <v>1.2710254000000001</v>
      </c>
      <c r="X95">
        <v>6.8424930000000002</v>
      </c>
      <c r="Y95">
        <v>3.3191549</v>
      </c>
      <c r="Z95">
        <v>1.2241974</v>
      </c>
      <c r="AA95">
        <v>1.3200574</v>
      </c>
      <c r="AB95">
        <v>1.8900889999999999</v>
      </c>
      <c r="AC95">
        <v>2.3449415</v>
      </c>
      <c r="AD95">
        <v>1.1329661</v>
      </c>
      <c r="AE95">
        <v>1.3796409999999999</v>
      </c>
      <c r="AF95">
        <v>1.8453339</v>
      </c>
      <c r="AG95">
        <v>1.5331068999999999</v>
      </c>
      <c r="AH95">
        <v>1.0086470999999999</v>
      </c>
      <c r="AI95">
        <v>1.4269551</v>
      </c>
      <c r="AL95">
        <f t="shared" si="44"/>
        <v>1.2860438999999999</v>
      </c>
      <c r="AM95">
        <f t="shared" si="45"/>
        <v>1.2313434000000001</v>
      </c>
      <c r="AN95">
        <f t="shared" si="46"/>
        <v>1.4033488000000001</v>
      </c>
      <c r="AO95">
        <f t="shared" si="47"/>
        <v>1.3942000999999999</v>
      </c>
      <c r="AP95">
        <f t="shared" si="48"/>
        <v>1.2710254000000001</v>
      </c>
      <c r="AQ95">
        <f t="shared" si="49"/>
        <v>1.3200574</v>
      </c>
      <c r="AR95">
        <f t="shared" si="50"/>
        <v>1.3796409999999999</v>
      </c>
      <c r="AS95">
        <f t="shared" si="51"/>
        <v>1.4269551</v>
      </c>
      <c r="AU95" s="7">
        <f t="shared" si="52"/>
        <v>1.2747800250000001</v>
      </c>
      <c r="AV95" s="7">
        <f t="shared" si="53"/>
        <v>1.3498492</v>
      </c>
      <c r="AW95" s="7">
        <f t="shared" si="54"/>
        <v>1.4010616250000001</v>
      </c>
      <c r="AZ95">
        <f t="shared" si="55"/>
        <v>3.1866834000000002</v>
      </c>
      <c r="BA95">
        <f t="shared" si="56"/>
        <v>2.2248918</v>
      </c>
      <c r="BB95">
        <f t="shared" si="57"/>
        <v>1.284769</v>
      </c>
      <c r="BC95">
        <f t="shared" si="58"/>
        <v>3.0661569000000002</v>
      </c>
      <c r="BD95">
        <f t="shared" si="59"/>
        <v>2.9056598</v>
      </c>
      <c r="BE95">
        <f t="shared" si="60"/>
        <v>3.3191549</v>
      </c>
      <c r="BF95">
        <f t="shared" si="61"/>
        <v>2.3449415</v>
      </c>
      <c r="BG95">
        <f t="shared" si="62"/>
        <v>1.5331068999999999</v>
      </c>
      <c r="BI95" s="9">
        <f t="shared" si="63"/>
        <v>1.7060531249999999</v>
      </c>
      <c r="BJ95" s="9">
        <f t="shared" si="64"/>
        <v>2.6253006499999998</v>
      </c>
      <c r="BK95" s="9">
        <f t="shared" si="65"/>
        <v>3.1565517750000001</v>
      </c>
    </row>
    <row r="96" spans="1:63" x14ac:dyDescent="0.25">
      <c r="A96" t="s">
        <v>92</v>
      </c>
      <c r="B96" s="5">
        <v>30376</v>
      </c>
      <c r="D96">
        <v>2.1782423</v>
      </c>
      <c r="E96" s="9">
        <v>3.0886279999999999</v>
      </c>
      <c r="F96">
        <v>7.9851541999999998E-2</v>
      </c>
      <c r="G96" s="7">
        <v>1.2797725</v>
      </c>
      <c r="H96">
        <v>4.8481285999999999</v>
      </c>
      <c r="I96">
        <v>2.1990528999999999</v>
      </c>
      <c r="J96">
        <v>0.62980000000000003</v>
      </c>
      <c r="K96">
        <v>1.1934494</v>
      </c>
      <c r="L96">
        <v>1.0549995999999999</v>
      </c>
      <c r="M96">
        <v>1.2784869000000001</v>
      </c>
      <c r="N96">
        <v>0.30355770999999998</v>
      </c>
      <c r="O96">
        <v>1.407019</v>
      </c>
      <c r="P96">
        <v>1.2626250999999999</v>
      </c>
      <c r="Q96">
        <v>3.0708429000000002</v>
      </c>
      <c r="R96">
        <v>0.16536300000000001</v>
      </c>
      <c r="S96">
        <v>1.3866476000000001</v>
      </c>
      <c r="T96">
        <v>1.1832996</v>
      </c>
      <c r="U96">
        <v>2.8423691</v>
      </c>
      <c r="V96" s="3">
        <v>0.58410793000000005</v>
      </c>
      <c r="W96">
        <v>1.2563053</v>
      </c>
      <c r="X96">
        <v>3.3913069999999998</v>
      </c>
      <c r="Y96">
        <v>3.2983641000000001</v>
      </c>
      <c r="Z96">
        <v>0.23560264</v>
      </c>
      <c r="AA96">
        <v>1.3065313999999999</v>
      </c>
      <c r="AB96">
        <v>3.3781110000000001</v>
      </c>
      <c r="AC96">
        <v>2.3573407</v>
      </c>
      <c r="AD96">
        <v>0.15153391999999999</v>
      </c>
      <c r="AE96">
        <v>1.3436157</v>
      </c>
      <c r="AF96">
        <v>1.7936338999999999</v>
      </c>
      <c r="AG96">
        <v>1.5592088</v>
      </c>
      <c r="AH96">
        <v>0.18945286</v>
      </c>
      <c r="AI96">
        <v>1.3811230000000001</v>
      </c>
      <c r="AL96">
        <f t="shared" si="44"/>
        <v>1.2797725</v>
      </c>
      <c r="AM96">
        <f t="shared" si="45"/>
        <v>1.1934494</v>
      </c>
      <c r="AN96">
        <f t="shared" si="46"/>
        <v>1.407019</v>
      </c>
      <c r="AO96">
        <f t="shared" si="47"/>
        <v>1.3866476000000001</v>
      </c>
      <c r="AP96">
        <f t="shared" si="48"/>
        <v>1.2563053</v>
      </c>
      <c r="AQ96">
        <f t="shared" si="49"/>
        <v>1.3065313999999999</v>
      </c>
      <c r="AR96">
        <f t="shared" si="50"/>
        <v>1.3436157</v>
      </c>
      <c r="AS96">
        <f t="shared" si="51"/>
        <v>1.3811230000000001</v>
      </c>
      <c r="AU96" s="7">
        <f t="shared" si="52"/>
        <v>1.2621720999999999</v>
      </c>
      <c r="AV96" s="7">
        <f t="shared" si="53"/>
        <v>1.3250735499999999</v>
      </c>
      <c r="AW96" s="7">
        <f t="shared" si="54"/>
        <v>1.38526645</v>
      </c>
      <c r="AZ96">
        <f t="shared" si="55"/>
        <v>3.0886279999999999</v>
      </c>
      <c r="BA96">
        <f t="shared" si="56"/>
        <v>2.1990528999999999</v>
      </c>
      <c r="BB96">
        <f t="shared" si="57"/>
        <v>1.2784869000000001</v>
      </c>
      <c r="BC96">
        <f t="shared" si="58"/>
        <v>3.0708429000000002</v>
      </c>
      <c r="BD96">
        <f t="shared" si="59"/>
        <v>2.8423691</v>
      </c>
      <c r="BE96">
        <f t="shared" si="60"/>
        <v>3.2983641000000001</v>
      </c>
      <c r="BF96">
        <f t="shared" si="61"/>
        <v>2.3573407</v>
      </c>
      <c r="BG96">
        <f t="shared" si="62"/>
        <v>1.5592088</v>
      </c>
      <c r="BI96" s="9">
        <f t="shared" si="63"/>
        <v>1.7191698249999998</v>
      </c>
      <c r="BJ96" s="9">
        <f t="shared" si="64"/>
        <v>2.5998549</v>
      </c>
      <c r="BK96" s="9">
        <f t="shared" si="65"/>
        <v>3.0841817250000001</v>
      </c>
    </row>
    <row r="97" spans="1:63" x14ac:dyDescent="0.25">
      <c r="A97" t="s">
        <v>93</v>
      </c>
      <c r="B97" s="5">
        <v>30468</v>
      </c>
      <c r="D97">
        <v>5.9983423</v>
      </c>
      <c r="E97" s="9">
        <v>3.0279104999999999</v>
      </c>
      <c r="F97">
        <v>0.59725154000000003</v>
      </c>
      <c r="G97" s="7">
        <v>1.277191</v>
      </c>
      <c r="H97">
        <v>1.0674285999999999</v>
      </c>
      <c r="I97">
        <v>2.1552239000000002</v>
      </c>
      <c r="J97">
        <v>0.4103</v>
      </c>
      <c r="K97">
        <v>1.1733723</v>
      </c>
      <c r="L97">
        <v>2.6202996000000001</v>
      </c>
      <c r="M97">
        <v>1.2908900000000001</v>
      </c>
      <c r="N97">
        <v>0.76125770999999998</v>
      </c>
      <c r="O97">
        <v>1.3841789</v>
      </c>
      <c r="P97">
        <v>1.8429251</v>
      </c>
      <c r="Q97">
        <v>3.0851795000000002</v>
      </c>
      <c r="R97">
        <v>0.68626299999999996</v>
      </c>
      <c r="S97">
        <v>1.3608838999999999</v>
      </c>
      <c r="T97">
        <v>2.7826995999999999</v>
      </c>
      <c r="U97">
        <v>2.8202924999999999</v>
      </c>
      <c r="V97" s="3">
        <v>0.76630792999999997</v>
      </c>
      <c r="W97">
        <v>1.2383637000000001</v>
      </c>
      <c r="X97">
        <v>4.7374070000000001</v>
      </c>
      <c r="Y97">
        <v>3.2657707999999999</v>
      </c>
      <c r="Z97">
        <v>0.58030263999999998</v>
      </c>
      <c r="AA97">
        <v>1.3011178999999999</v>
      </c>
      <c r="AB97">
        <v>0.63441101</v>
      </c>
      <c r="AC97">
        <v>2.3579189</v>
      </c>
      <c r="AD97">
        <v>0.66953392</v>
      </c>
      <c r="AE97">
        <v>1.3335946000000001</v>
      </c>
      <c r="AF97">
        <v>0.79003391999999995</v>
      </c>
      <c r="AG97">
        <v>1.6057298</v>
      </c>
      <c r="AH97">
        <v>0.77395285999999996</v>
      </c>
      <c r="AI97">
        <v>1.3827981</v>
      </c>
      <c r="AL97">
        <f t="shared" si="44"/>
        <v>1.277191</v>
      </c>
      <c r="AM97">
        <f t="shared" si="45"/>
        <v>1.1733723</v>
      </c>
      <c r="AN97">
        <f t="shared" si="46"/>
        <v>1.3841789</v>
      </c>
      <c r="AO97">
        <f t="shared" si="47"/>
        <v>1.3608838999999999</v>
      </c>
      <c r="AP97">
        <f t="shared" si="48"/>
        <v>1.2383637000000001</v>
      </c>
      <c r="AQ97">
        <f t="shared" si="49"/>
        <v>1.3011178999999999</v>
      </c>
      <c r="AR97">
        <f t="shared" si="50"/>
        <v>1.3335946000000001</v>
      </c>
      <c r="AS97">
        <f t="shared" si="51"/>
        <v>1.3827981</v>
      </c>
      <c r="AU97" s="7">
        <f t="shared" si="52"/>
        <v>1.2480705250000002</v>
      </c>
      <c r="AV97" s="7">
        <f t="shared" si="53"/>
        <v>1.31735625</v>
      </c>
      <c r="AW97" s="7">
        <f t="shared" si="54"/>
        <v>1.3773195499999999</v>
      </c>
      <c r="AZ97">
        <f t="shared" si="55"/>
        <v>3.0279104999999999</v>
      </c>
      <c r="BA97">
        <f t="shared" si="56"/>
        <v>2.1552239000000002</v>
      </c>
      <c r="BB97">
        <f t="shared" si="57"/>
        <v>1.2908900000000001</v>
      </c>
      <c r="BC97">
        <f t="shared" si="58"/>
        <v>3.0851795000000002</v>
      </c>
      <c r="BD97">
        <f t="shared" si="59"/>
        <v>2.8202924999999999</v>
      </c>
      <c r="BE97">
        <f t="shared" si="60"/>
        <v>3.2657707999999999</v>
      </c>
      <c r="BF97">
        <f t="shared" si="61"/>
        <v>2.3579189</v>
      </c>
      <c r="BG97">
        <f t="shared" si="62"/>
        <v>1.6057298</v>
      </c>
      <c r="BI97" s="9">
        <f t="shared" si="63"/>
        <v>1.7431033250000001</v>
      </c>
      <c r="BJ97" s="9">
        <f t="shared" si="64"/>
        <v>2.5891057000000002</v>
      </c>
      <c r="BK97" s="9">
        <f t="shared" si="65"/>
        <v>3.0708622500000002</v>
      </c>
    </row>
    <row r="98" spans="1:63" x14ac:dyDescent="0.25">
      <c r="A98" t="s">
        <v>94</v>
      </c>
      <c r="B98" s="5">
        <v>30560</v>
      </c>
      <c r="D98">
        <v>4.7290422999999997</v>
      </c>
      <c r="E98" s="9">
        <v>2.8555432000000001</v>
      </c>
      <c r="F98">
        <v>0.86824846</v>
      </c>
      <c r="G98" s="7">
        <v>1.243031</v>
      </c>
      <c r="H98">
        <v>2.0508286</v>
      </c>
      <c r="I98">
        <v>2.1237811999999998</v>
      </c>
      <c r="J98">
        <v>1.1216999999999999</v>
      </c>
      <c r="K98">
        <v>1.1202061000000001</v>
      </c>
      <c r="L98">
        <v>2.0530995999999999</v>
      </c>
      <c r="M98">
        <v>1.2935977000000001</v>
      </c>
      <c r="N98">
        <v>0.71034229000000004</v>
      </c>
      <c r="O98">
        <v>1.3830081000000001</v>
      </c>
      <c r="P98">
        <v>3.1804749000000001</v>
      </c>
      <c r="Q98">
        <v>3.0799565000000002</v>
      </c>
      <c r="R98">
        <v>0.78043700000000005</v>
      </c>
      <c r="S98">
        <v>1.3611588999999999</v>
      </c>
      <c r="T98">
        <v>5.0796004000000003</v>
      </c>
      <c r="U98">
        <v>2.7772405999999998</v>
      </c>
      <c r="V98" s="3">
        <v>0.55779206999999997</v>
      </c>
      <c r="W98">
        <v>1.2188767</v>
      </c>
      <c r="X98">
        <v>1.3732070000000001</v>
      </c>
      <c r="Y98">
        <v>3.2040180999999999</v>
      </c>
      <c r="Z98">
        <v>1.0722974000000001</v>
      </c>
      <c r="AA98">
        <v>1.2587712</v>
      </c>
      <c r="AB98">
        <v>2.3116889999999999</v>
      </c>
      <c r="AC98">
        <v>2.3662160000000001</v>
      </c>
      <c r="AD98">
        <v>0.82636608</v>
      </c>
      <c r="AE98">
        <v>1.2998171000000001</v>
      </c>
      <c r="AF98">
        <v>2.6650339000000001</v>
      </c>
      <c r="AG98">
        <v>1.6706825000000001</v>
      </c>
      <c r="AH98">
        <v>0.52774714</v>
      </c>
      <c r="AI98">
        <v>1.6872579000000001</v>
      </c>
      <c r="AL98">
        <f t="shared" si="44"/>
        <v>1.243031</v>
      </c>
      <c r="AM98">
        <f t="shared" si="45"/>
        <v>1.1202061000000001</v>
      </c>
      <c r="AN98">
        <f t="shared" si="46"/>
        <v>1.3830081000000001</v>
      </c>
      <c r="AO98">
        <f t="shared" si="47"/>
        <v>1.3611588999999999</v>
      </c>
      <c r="AP98">
        <f t="shared" si="48"/>
        <v>1.2188767</v>
      </c>
      <c r="AQ98">
        <f t="shared" si="49"/>
        <v>1.2587712</v>
      </c>
      <c r="AR98">
        <f t="shared" si="50"/>
        <v>1.2998171000000001</v>
      </c>
      <c r="AS98">
        <f t="shared" si="51"/>
        <v>1.6872579000000001</v>
      </c>
      <c r="AU98" s="7">
        <f t="shared" si="52"/>
        <v>1.2249152750000001</v>
      </c>
      <c r="AV98" s="7">
        <f t="shared" si="53"/>
        <v>1.2792941500000001</v>
      </c>
      <c r="AW98" s="7">
        <f t="shared" si="54"/>
        <v>1.3775458</v>
      </c>
      <c r="AZ98">
        <f t="shared" si="55"/>
        <v>2.8555432000000001</v>
      </c>
      <c r="BA98">
        <f t="shared" si="56"/>
        <v>2.1237811999999998</v>
      </c>
      <c r="BB98">
        <f t="shared" si="57"/>
        <v>1.2935977000000001</v>
      </c>
      <c r="BC98">
        <f t="shared" si="58"/>
        <v>3.0799565000000002</v>
      </c>
      <c r="BD98">
        <f t="shared" si="59"/>
        <v>2.7772405999999998</v>
      </c>
      <c r="BE98">
        <f t="shared" si="60"/>
        <v>3.2040180999999999</v>
      </c>
      <c r="BF98">
        <f t="shared" si="61"/>
        <v>2.3662160000000001</v>
      </c>
      <c r="BG98">
        <f t="shared" si="62"/>
        <v>1.6706825000000001</v>
      </c>
      <c r="BI98" s="9">
        <f t="shared" si="63"/>
        <v>1.7839571750000001</v>
      </c>
      <c r="BJ98" s="9">
        <f t="shared" si="64"/>
        <v>2.5717283000000002</v>
      </c>
      <c r="BK98" s="9">
        <f t="shared" si="65"/>
        <v>3.0238531750000002</v>
      </c>
    </row>
    <row r="99" spans="1:63" x14ac:dyDescent="0.25">
      <c r="A99" t="s">
        <v>95</v>
      </c>
      <c r="B99" s="5">
        <v>30651</v>
      </c>
      <c r="D99">
        <v>5.1379422999999997</v>
      </c>
      <c r="E99" s="9">
        <v>2.7069399999999999</v>
      </c>
      <c r="F99">
        <v>0.36465154</v>
      </c>
      <c r="G99" s="7">
        <v>1.2265809000000001</v>
      </c>
      <c r="H99">
        <v>1.1155286</v>
      </c>
      <c r="I99">
        <v>2.1032679000000001</v>
      </c>
      <c r="J99">
        <v>0.1283</v>
      </c>
      <c r="K99">
        <v>1.0859468000000001</v>
      </c>
      <c r="L99">
        <v>0.78979955999999996</v>
      </c>
      <c r="M99">
        <v>1.2926451000000001</v>
      </c>
      <c r="N99">
        <v>0.57785770999999997</v>
      </c>
      <c r="O99">
        <v>1.3318478</v>
      </c>
      <c r="P99">
        <v>3.1490250999999998</v>
      </c>
      <c r="Q99">
        <v>3.0987225999999999</v>
      </c>
      <c r="R99">
        <v>0.45666299999999999</v>
      </c>
      <c r="S99">
        <v>1.3199989000000001</v>
      </c>
      <c r="T99">
        <v>6.4695004000000003</v>
      </c>
      <c r="U99">
        <v>2.7061130000000002</v>
      </c>
      <c r="V99" s="3">
        <v>0.21060793</v>
      </c>
      <c r="W99">
        <v>1.1944105</v>
      </c>
      <c r="X99">
        <v>1.9229069999999999</v>
      </c>
      <c r="Y99">
        <v>3.1830611000000002</v>
      </c>
      <c r="Z99">
        <v>0.34130263999999999</v>
      </c>
      <c r="AA99">
        <v>1.2273136</v>
      </c>
      <c r="AB99">
        <v>0.31171101000000001</v>
      </c>
      <c r="AC99">
        <v>2.3994992000000002</v>
      </c>
      <c r="AD99">
        <v>0.47133392000000002</v>
      </c>
      <c r="AE99">
        <v>1.2588265000000001</v>
      </c>
      <c r="AF99">
        <v>0.67663392</v>
      </c>
      <c r="AG99">
        <v>1.7506824000000001</v>
      </c>
      <c r="AH99">
        <v>0.62185285999999995</v>
      </c>
      <c r="AI99">
        <v>1.3345612</v>
      </c>
      <c r="AL99">
        <f t="shared" si="44"/>
        <v>1.2265809000000001</v>
      </c>
      <c r="AM99">
        <f t="shared" si="45"/>
        <v>1.0859468000000001</v>
      </c>
      <c r="AN99">
        <f t="shared" si="46"/>
        <v>1.3318478</v>
      </c>
      <c r="AO99">
        <f t="shared" si="47"/>
        <v>1.3199989000000001</v>
      </c>
      <c r="AP99">
        <f t="shared" si="48"/>
        <v>1.1944105</v>
      </c>
      <c r="AQ99">
        <f t="shared" si="49"/>
        <v>1.2273136</v>
      </c>
      <c r="AR99">
        <f t="shared" si="50"/>
        <v>1.2588265000000001</v>
      </c>
      <c r="AS99">
        <f t="shared" si="51"/>
        <v>1.3345612</v>
      </c>
      <c r="AU99" s="7">
        <f t="shared" si="52"/>
        <v>1.2024531000000001</v>
      </c>
      <c r="AV99" s="7">
        <f t="shared" si="53"/>
        <v>1.24307005</v>
      </c>
      <c r="AW99" s="7">
        <f t="shared" si="54"/>
        <v>1.3288855750000002</v>
      </c>
      <c r="AZ99">
        <f t="shared" si="55"/>
        <v>2.7069399999999999</v>
      </c>
      <c r="BA99">
        <f t="shared" si="56"/>
        <v>2.1032679000000001</v>
      </c>
      <c r="BB99">
        <f t="shared" si="57"/>
        <v>1.2926451000000001</v>
      </c>
      <c r="BC99">
        <f t="shared" si="58"/>
        <v>3.0987225999999999</v>
      </c>
      <c r="BD99">
        <f t="shared" si="59"/>
        <v>2.7061130000000002</v>
      </c>
      <c r="BE99">
        <f t="shared" si="60"/>
        <v>3.1830611000000002</v>
      </c>
      <c r="BF99">
        <f t="shared" si="61"/>
        <v>2.3994992000000002</v>
      </c>
      <c r="BG99">
        <f t="shared" si="62"/>
        <v>1.7506824000000001</v>
      </c>
      <c r="BI99" s="9">
        <f t="shared" si="63"/>
        <v>1.8388287750000001</v>
      </c>
      <c r="BJ99" s="9">
        <f t="shared" si="64"/>
        <v>2.5528061000000002</v>
      </c>
      <c r="BK99" s="9">
        <f t="shared" si="65"/>
        <v>3.0007769499999997</v>
      </c>
    </row>
    <row r="100" spans="1:63" x14ac:dyDescent="0.25">
      <c r="A100" t="s">
        <v>96</v>
      </c>
      <c r="B100" s="5">
        <v>30742</v>
      </c>
      <c r="D100">
        <v>4.8424423000000001</v>
      </c>
      <c r="E100" s="9">
        <v>2.5605821</v>
      </c>
      <c r="F100">
        <v>0.94074846000000001</v>
      </c>
      <c r="G100" s="7">
        <v>1.2033843</v>
      </c>
      <c r="H100">
        <v>0.41862863</v>
      </c>
      <c r="I100">
        <v>2.0962209000000001</v>
      </c>
      <c r="J100">
        <v>0.74329999999999996</v>
      </c>
      <c r="K100">
        <v>1.0315704999999999</v>
      </c>
      <c r="L100">
        <v>5.2004405000000004E-3</v>
      </c>
      <c r="M100">
        <v>1.3042931</v>
      </c>
      <c r="N100">
        <v>0.69944229000000002</v>
      </c>
      <c r="O100">
        <v>1.321418</v>
      </c>
      <c r="P100">
        <v>2.9094251</v>
      </c>
      <c r="Q100">
        <v>3.1255820000000001</v>
      </c>
      <c r="R100">
        <v>0.84063699999999997</v>
      </c>
      <c r="S100">
        <v>1.3137325</v>
      </c>
      <c r="T100">
        <v>3.0859996000000001</v>
      </c>
      <c r="U100">
        <v>2.5925007999999998</v>
      </c>
      <c r="V100" s="3">
        <v>0.81699206999999996</v>
      </c>
      <c r="W100">
        <v>1.1729459</v>
      </c>
      <c r="X100">
        <v>3.668107</v>
      </c>
      <c r="Y100">
        <v>3.1912440000000002</v>
      </c>
      <c r="Z100">
        <v>0.95929735999999999</v>
      </c>
      <c r="AA100">
        <v>1.2240251</v>
      </c>
      <c r="AB100">
        <v>0.95008899000000002</v>
      </c>
      <c r="AC100">
        <v>2.4372310000000001</v>
      </c>
      <c r="AD100">
        <v>0.82246607999999999</v>
      </c>
      <c r="AE100">
        <v>1.2268169</v>
      </c>
      <c r="AF100">
        <v>4.2366079000000001E-2</v>
      </c>
      <c r="AG100">
        <v>1.8784714</v>
      </c>
      <c r="AH100">
        <v>0.71764713999999996</v>
      </c>
      <c r="AI100">
        <v>1.2932661000000001</v>
      </c>
      <c r="AL100">
        <f t="shared" si="44"/>
        <v>1.2033843</v>
      </c>
      <c r="AM100">
        <f t="shared" si="45"/>
        <v>1.0315704999999999</v>
      </c>
      <c r="AN100">
        <f t="shared" si="46"/>
        <v>1.321418</v>
      </c>
      <c r="AO100">
        <f t="shared" si="47"/>
        <v>1.3137325</v>
      </c>
      <c r="AP100">
        <f t="shared" si="48"/>
        <v>1.1729459</v>
      </c>
      <c r="AQ100">
        <f t="shared" si="49"/>
        <v>1.2240251</v>
      </c>
      <c r="AR100">
        <f t="shared" si="50"/>
        <v>1.2268169</v>
      </c>
      <c r="AS100">
        <f t="shared" si="51"/>
        <v>1.2932661000000001</v>
      </c>
      <c r="AU100" s="7">
        <f t="shared" si="52"/>
        <v>1.1805555000000001</v>
      </c>
      <c r="AV100" s="7">
        <f t="shared" si="53"/>
        <v>1.2254209999999999</v>
      </c>
      <c r="AW100" s="7">
        <f t="shared" si="54"/>
        <v>1.3086158999999999</v>
      </c>
      <c r="AZ100">
        <f t="shared" si="55"/>
        <v>2.5605821</v>
      </c>
      <c r="BA100">
        <f t="shared" si="56"/>
        <v>2.0962209000000001</v>
      </c>
      <c r="BB100">
        <f t="shared" si="57"/>
        <v>1.3042931</v>
      </c>
      <c r="BC100">
        <f t="shared" si="58"/>
        <v>3.1255820000000001</v>
      </c>
      <c r="BD100">
        <f t="shared" si="59"/>
        <v>2.5925007999999998</v>
      </c>
      <c r="BE100">
        <f t="shared" si="60"/>
        <v>3.1912440000000002</v>
      </c>
      <c r="BF100">
        <f t="shared" si="61"/>
        <v>2.4372310000000001</v>
      </c>
      <c r="BG100">
        <f t="shared" si="62"/>
        <v>1.8784714</v>
      </c>
      <c r="BI100" s="9">
        <f t="shared" si="63"/>
        <v>1.932908775</v>
      </c>
      <c r="BJ100" s="9">
        <f t="shared" si="64"/>
        <v>2.4989065500000001</v>
      </c>
      <c r="BK100" s="9">
        <f t="shared" si="65"/>
        <v>2.9923117000000001</v>
      </c>
    </row>
    <row r="101" spans="1:63" x14ac:dyDescent="0.25">
      <c r="A101" t="s">
        <v>97</v>
      </c>
      <c r="B101" s="5">
        <v>30834</v>
      </c>
      <c r="C101" s="4">
        <v>1984</v>
      </c>
      <c r="D101">
        <v>3.9374422999999998</v>
      </c>
      <c r="E101" s="9">
        <v>2.3906570999999999</v>
      </c>
      <c r="F101">
        <v>5.5348458000000003E-2</v>
      </c>
      <c r="G101" s="7">
        <v>1.1701322999999999</v>
      </c>
      <c r="H101">
        <v>5.8328714000000002</v>
      </c>
      <c r="I101">
        <v>2.1187814</v>
      </c>
      <c r="J101">
        <v>0.49209999999999998</v>
      </c>
      <c r="K101">
        <v>0.98525116000000001</v>
      </c>
      <c r="L101">
        <v>1.4990996000000001</v>
      </c>
      <c r="M101">
        <v>1.3048090999999999</v>
      </c>
      <c r="N101">
        <v>0.20205771</v>
      </c>
      <c r="O101">
        <v>1.3246164</v>
      </c>
      <c r="P101">
        <v>8.6971749000000003</v>
      </c>
      <c r="Q101">
        <v>3.1346829999999999</v>
      </c>
      <c r="R101">
        <v>4.6762996000000001E-2</v>
      </c>
      <c r="S101">
        <v>1.2479560999999999</v>
      </c>
      <c r="T101">
        <v>1.0149995999999999</v>
      </c>
      <c r="U101">
        <v>2.4598707000000002</v>
      </c>
      <c r="V101" s="3">
        <v>0.16720793</v>
      </c>
      <c r="W101">
        <v>1.153896</v>
      </c>
      <c r="X101">
        <v>4.6149069999999996</v>
      </c>
      <c r="Y101">
        <v>3.1981282000000002</v>
      </c>
      <c r="Z101">
        <v>9.2897357E-2</v>
      </c>
      <c r="AA101">
        <v>1.1713502</v>
      </c>
      <c r="AB101">
        <v>2.381589</v>
      </c>
      <c r="AC101">
        <v>2.5000982999999999</v>
      </c>
      <c r="AD101">
        <v>4.6333921E-2</v>
      </c>
      <c r="AE101">
        <v>1.2064172</v>
      </c>
      <c r="AF101">
        <v>4.4878339</v>
      </c>
      <c r="AG101">
        <v>1.9798852</v>
      </c>
      <c r="AH101">
        <v>0.10025286</v>
      </c>
      <c r="AI101">
        <v>1.2566644</v>
      </c>
      <c r="AL101">
        <f t="shared" si="44"/>
        <v>1.1701322999999999</v>
      </c>
      <c r="AM101">
        <f t="shared" si="45"/>
        <v>0.98525116000000001</v>
      </c>
      <c r="AN101">
        <f t="shared" si="46"/>
        <v>1.3246164</v>
      </c>
      <c r="AO101">
        <f t="shared" si="47"/>
        <v>1.2479560999999999</v>
      </c>
      <c r="AP101">
        <f t="shared" si="48"/>
        <v>1.153896</v>
      </c>
      <c r="AQ101">
        <f t="shared" si="49"/>
        <v>1.1713502</v>
      </c>
      <c r="AR101">
        <f t="shared" si="50"/>
        <v>1.2064172</v>
      </c>
      <c r="AS101">
        <f t="shared" si="51"/>
        <v>1.2566644</v>
      </c>
      <c r="AU101" s="7">
        <f t="shared" si="52"/>
        <v>1.1579550750000001</v>
      </c>
      <c r="AV101" s="7">
        <f t="shared" si="53"/>
        <v>1.1888836999999999</v>
      </c>
      <c r="AW101" s="7">
        <f t="shared" si="54"/>
        <v>1.2544873249999999</v>
      </c>
      <c r="AZ101">
        <f t="shared" si="55"/>
        <v>2.3906570999999999</v>
      </c>
      <c r="BA101">
        <f t="shared" si="56"/>
        <v>2.1187814</v>
      </c>
      <c r="BB101">
        <f t="shared" si="57"/>
        <v>1.3048090999999999</v>
      </c>
      <c r="BC101">
        <f t="shared" si="58"/>
        <v>3.1346829999999999</v>
      </c>
      <c r="BD101">
        <f t="shared" si="59"/>
        <v>2.4598707000000002</v>
      </c>
      <c r="BE101">
        <f t="shared" si="60"/>
        <v>3.1981282000000002</v>
      </c>
      <c r="BF101">
        <f t="shared" si="61"/>
        <v>2.5000982999999999</v>
      </c>
      <c r="BG101">
        <f t="shared" si="62"/>
        <v>1.9798852</v>
      </c>
      <c r="BI101" s="9">
        <f t="shared" si="63"/>
        <v>2.0146092499999999</v>
      </c>
      <c r="BJ101" s="9">
        <f t="shared" si="64"/>
        <v>2.4252639</v>
      </c>
      <c r="BK101" s="9">
        <f t="shared" si="65"/>
        <v>2.976036825</v>
      </c>
    </row>
    <row r="102" spans="1:63" x14ac:dyDescent="0.25">
      <c r="A102" t="s">
        <v>98</v>
      </c>
      <c r="B102" s="5">
        <v>30926</v>
      </c>
      <c r="D102">
        <v>0.88904229000000001</v>
      </c>
      <c r="E102" s="9">
        <v>2.2445064000000001</v>
      </c>
      <c r="F102">
        <v>6.5951542000000002E-2</v>
      </c>
      <c r="G102" s="7">
        <v>1.1505726000000001</v>
      </c>
      <c r="H102">
        <v>0.26502862999999999</v>
      </c>
      <c r="I102">
        <v>2.1129405000000001</v>
      </c>
      <c r="J102">
        <v>0.107</v>
      </c>
      <c r="K102">
        <v>0.95674758000000004</v>
      </c>
      <c r="L102">
        <v>0.41289956</v>
      </c>
      <c r="M102">
        <v>1.3117253</v>
      </c>
      <c r="N102">
        <v>0.33615771</v>
      </c>
      <c r="O102">
        <v>1.3073151999999999</v>
      </c>
      <c r="P102">
        <v>8.4013250999999993</v>
      </c>
      <c r="Q102">
        <v>3.1138189000000001</v>
      </c>
      <c r="R102">
        <v>0.16686300000000001</v>
      </c>
      <c r="S102">
        <v>1.2284033000000001</v>
      </c>
      <c r="T102">
        <v>2.3816004</v>
      </c>
      <c r="U102">
        <v>2.3296296999999999</v>
      </c>
      <c r="V102" s="3">
        <v>0.33520792999999999</v>
      </c>
      <c r="W102">
        <v>1.0943102</v>
      </c>
      <c r="X102">
        <v>1.4398930000000001</v>
      </c>
      <c r="Y102">
        <v>3.1865823999999998</v>
      </c>
      <c r="Z102">
        <v>9.1026431999999997E-3</v>
      </c>
      <c r="AA102">
        <v>1.1597455000000001</v>
      </c>
      <c r="AB102">
        <v>1.228289</v>
      </c>
      <c r="AC102">
        <v>2.5976268</v>
      </c>
      <c r="AD102">
        <v>0.12403392000000001</v>
      </c>
      <c r="AE102">
        <v>1.1767050999999999</v>
      </c>
      <c r="AF102">
        <v>0.21576608</v>
      </c>
      <c r="AG102">
        <v>2.0846640000000001</v>
      </c>
      <c r="AH102">
        <v>0.37515285999999998</v>
      </c>
      <c r="AI102">
        <v>1.2160930000000001</v>
      </c>
      <c r="AL102">
        <f t="shared" si="44"/>
        <v>1.1505726000000001</v>
      </c>
      <c r="AM102">
        <f t="shared" si="45"/>
        <v>0.95674758000000004</v>
      </c>
      <c r="AN102">
        <f t="shared" si="46"/>
        <v>1.3073151999999999</v>
      </c>
      <c r="AO102">
        <f t="shared" si="47"/>
        <v>1.2284033000000001</v>
      </c>
      <c r="AP102">
        <f t="shared" si="48"/>
        <v>1.0943102</v>
      </c>
      <c r="AQ102">
        <f t="shared" si="49"/>
        <v>1.1597455000000001</v>
      </c>
      <c r="AR102">
        <f t="shared" si="50"/>
        <v>1.1767050999999999</v>
      </c>
      <c r="AS102">
        <f t="shared" si="51"/>
        <v>1.2160930000000001</v>
      </c>
      <c r="AU102" s="7">
        <f t="shared" si="52"/>
        <v>1.1083758000000001</v>
      </c>
      <c r="AV102" s="7">
        <f t="shared" si="53"/>
        <v>1.1682253</v>
      </c>
      <c r="AW102" s="7">
        <f t="shared" si="54"/>
        <v>1.225325725</v>
      </c>
      <c r="AZ102">
        <f t="shared" si="55"/>
        <v>2.2445064000000001</v>
      </c>
      <c r="BA102">
        <f t="shared" si="56"/>
        <v>2.1129405000000001</v>
      </c>
      <c r="BB102">
        <f t="shared" si="57"/>
        <v>1.3117253</v>
      </c>
      <c r="BC102">
        <f t="shared" si="58"/>
        <v>3.1138189000000001</v>
      </c>
      <c r="BD102">
        <f t="shared" si="59"/>
        <v>2.3296296999999999</v>
      </c>
      <c r="BE102">
        <f t="shared" si="60"/>
        <v>3.1865823999999998</v>
      </c>
      <c r="BF102">
        <f t="shared" si="61"/>
        <v>2.5976268</v>
      </c>
      <c r="BG102">
        <f t="shared" si="62"/>
        <v>2.0846640000000001</v>
      </c>
      <c r="BI102" s="9">
        <f t="shared" si="63"/>
        <v>2.0917331250000002</v>
      </c>
      <c r="BJ102" s="9">
        <f t="shared" si="64"/>
        <v>2.2870680500000002</v>
      </c>
      <c r="BK102" s="9">
        <f t="shared" si="65"/>
        <v>2.9847708750000002</v>
      </c>
    </row>
    <row r="103" spans="1:63" x14ac:dyDescent="0.25">
      <c r="A103" t="s">
        <v>99</v>
      </c>
      <c r="B103" s="5">
        <v>31017</v>
      </c>
      <c r="D103">
        <v>0.15094229000000001</v>
      </c>
      <c r="E103" s="9">
        <v>2.1219511999999998</v>
      </c>
      <c r="F103">
        <v>0.62335154000000004</v>
      </c>
      <c r="G103" s="7">
        <v>1.1368052</v>
      </c>
      <c r="H103">
        <v>5.5384285999999996</v>
      </c>
      <c r="I103">
        <v>2.1269119000000001</v>
      </c>
      <c r="J103">
        <v>0.48049999999999998</v>
      </c>
      <c r="K103">
        <v>0.92292459999999998</v>
      </c>
      <c r="L103">
        <v>1.6945996000000001</v>
      </c>
      <c r="M103">
        <v>1.3342339999999999</v>
      </c>
      <c r="N103">
        <v>0.89755770999999995</v>
      </c>
      <c r="O103">
        <v>1.2731896</v>
      </c>
      <c r="P103">
        <v>1.0070250999999999</v>
      </c>
      <c r="Q103">
        <v>3.0480008999999999</v>
      </c>
      <c r="R103">
        <v>0.72146299999999997</v>
      </c>
      <c r="S103">
        <v>1.2006478</v>
      </c>
      <c r="T103">
        <v>2.2365995999999999</v>
      </c>
      <c r="U103">
        <v>2.2125607</v>
      </c>
      <c r="V103" s="3">
        <v>0.77640792999999997</v>
      </c>
      <c r="W103">
        <v>1.0782544000000001</v>
      </c>
      <c r="X103">
        <v>3.1215069999999998</v>
      </c>
      <c r="Y103">
        <v>3.1519452000000001</v>
      </c>
      <c r="Z103">
        <v>0.60020264000000001</v>
      </c>
      <c r="AA103">
        <v>1.1330488999999999</v>
      </c>
      <c r="AB103">
        <v>2.9402110000000001</v>
      </c>
      <c r="AC103">
        <v>2.7176507000000001</v>
      </c>
      <c r="AD103">
        <v>0.67683391999999998</v>
      </c>
      <c r="AE103">
        <v>1.1385768000000001</v>
      </c>
      <c r="AF103">
        <v>2.7426339</v>
      </c>
      <c r="AG103">
        <v>2.1903991</v>
      </c>
      <c r="AH103">
        <v>0.71315286</v>
      </c>
      <c r="AI103">
        <v>1.2230799999999999</v>
      </c>
      <c r="AL103">
        <f t="shared" si="44"/>
        <v>1.1368052</v>
      </c>
      <c r="AM103">
        <f t="shared" si="45"/>
        <v>0.92292459999999998</v>
      </c>
      <c r="AN103">
        <f t="shared" si="46"/>
        <v>1.2731896</v>
      </c>
      <c r="AO103">
        <f t="shared" si="47"/>
        <v>1.2006478</v>
      </c>
      <c r="AP103">
        <f t="shared" si="48"/>
        <v>1.0782544000000001</v>
      </c>
      <c r="AQ103">
        <f t="shared" si="49"/>
        <v>1.1330488999999999</v>
      </c>
      <c r="AR103">
        <f t="shared" si="50"/>
        <v>1.1385768000000001</v>
      </c>
      <c r="AS103">
        <f t="shared" si="51"/>
        <v>1.2230799999999999</v>
      </c>
      <c r="AU103" s="7">
        <f t="shared" si="52"/>
        <v>1.091953025</v>
      </c>
      <c r="AV103" s="7">
        <f t="shared" si="53"/>
        <v>1.137691</v>
      </c>
      <c r="AW103" s="7">
        <f t="shared" si="54"/>
        <v>1.21747195</v>
      </c>
      <c r="AZ103">
        <f t="shared" si="55"/>
        <v>2.1219511999999998</v>
      </c>
      <c r="BA103">
        <f t="shared" si="56"/>
        <v>2.1269119000000001</v>
      </c>
      <c r="BB103">
        <f t="shared" si="57"/>
        <v>1.3342339999999999</v>
      </c>
      <c r="BC103">
        <f t="shared" si="58"/>
        <v>3.0480008999999999</v>
      </c>
      <c r="BD103">
        <f t="shared" si="59"/>
        <v>2.2125607</v>
      </c>
      <c r="BE103">
        <f t="shared" si="60"/>
        <v>3.1519452000000001</v>
      </c>
      <c r="BF103">
        <f t="shared" si="61"/>
        <v>2.7176507000000001</v>
      </c>
      <c r="BG103">
        <f t="shared" si="62"/>
        <v>2.1903991</v>
      </c>
      <c r="BI103" s="9">
        <f t="shared" si="63"/>
        <v>2.1231913749999998</v>
      </c>
      <c r="BJ103" s="9">
        <f t="shared" si="64"/>
        <v>2.2014798999999998</v>
      </c>
      <c r="BK103" s="9">
        <f t="shared" si="65"/>
        <v>2.9654133499999999</v>
      </c>
    </row>
    <row r="104" spans="1:63" x14ac:dyDescent="0.25">
      <c r="A104" t="s">
        <v>100</v>
      </c>
      <c r="B104" s="5">
        <v>31107</v>
      </c>
      <c r="D104">
        <v>0.92994228999999995</v>
      </c>
      <c r="E104" s="9">
        <v>2.0193104000000002</v>
      </c>
      <c r="F104">
        <v>1.2771485</v>
      </c>
      <c r="G104" s="7">
        <v>1.1252192999999999</v>
      </c>
      <c r="H104">
        <v>1.0311286</v>
      </c>
      <c r="I104">
        <v>2.1331235</v>
      </c>
      <c r="J104">
        <v>0.37459999999999999</v>
      </c>
      <c r="K104">
        <v>0.89681233000000005</v>
      </c>
      <c r="L104">
        <v>1.9387996000000001</v>
      </c>
      <c r="M104">
        <v>1.3454083999999999</v>
      </c>
      <c r="N104">
        <v>1.0915423</v>
      </c>
      <c r="O104">
        <v>1.2518465000000001</v>
      </c>
      <c r="P104">
        <v>4.5323748999999998</v>
      </c>
      <c r="Q104">
        <v>3.0221048000000001</v>
      </c>
      <c r="R104">
        <v>1.1728369999999999</v>
      </c>
      <c r="S104">
        <v>1.185165</v>
      </c>
      <c r="T104">
        <v>2.0399559000000001E-2</v>
      </c>
      <c r="U104">
        <v>2.1194435</v>
      </c>
      <c r="V104" s="3">
        <v>1.0140921000000001</v>
      </c>
      <c r="W104">
        <v>1.0689945999999999</v>
      </c>
      <c r="X104">
        <v>2.8965070000000002</v>
      </c>
      <c r="Y104">
        <v>3.1299760000000001</v>
      </c>
      <c r="Z104">
        <v>1.1934974</v>
      </c>
      <c r="AA104">
        <v>1.1032139999999999</v>
      </c>
      <c r="AB104">
        <v>6.0548890000000002</v>
      </c>
      <c r="AC104">
        <v>2.7926262999999998</v>
      </c>
      <c r="AD104">
        <v>1.3145661</v>
      </c>
      <c r="AE104">
        <v>1.1161753999999999</v>
      </c>
      <c r="AF104">
        <v>1.1863661000000001</v>
      </c>
      <c r="AG104">
        <v>2.3652123</v>
      </c>
      <c r="AH104">
        <v>0.99154713999999999</v>
      </c>
      <c r="AI104">
        <v>1.1788106</v>
      </c>
      <c r="AL104">
        <f t="shared" si="44"/>
        <v>1.1252192999999999</v>
      </c>
      <c r="AM104">
        <f t="shared" si="45"/>
        <v>0.89681233000000005</v>
      </c>
      <c r="AN104">
        <f t="shared" si="46"/>
        <v>1.2518465000000001</v>
      </c>
      <c r="AO104">
        <f t="shared" si="47"/>
        <v>1.185165</v>
      </c>
      <c r="AP104">
        <f t="shared" si="48"/>
        <v>1.0689945999999999</v>
      </c>
      <c r="AQ104">
        <f t="shared" si="49"/>
        <v>1.1032139999999999</v>
      </c>
      <c r="AR104">
        <f t="shared" si="50"/>
        <v>1.1161753999999999</v>
      </c>
      <c r="AS104">
        <f t="shared" si="51"/>
        <v>1.1788106</v>
      </c>
      <c r="AU104" s="7">
        <f t="shared" si="52"/>
        <v>1.0775494499999998</v>
      </c>
      <c r="AV104" s="7">
        <f t="shared" si="53"/>
        <v>1.1206973499999999</v>
      </c>
      <c r="AW104" s="7">
        <f t="shared" si="54"/>
        <v>1.1835764</v>
      </c>
      <c r="AZ104">
        <f t="shared" si="55"/>
        <v>2.0193104000000002</v>
      </c>
      <c r="BA104">
        <f t="shared" si="56"/>
        <v>2.1331235</v>
      </c>
      <c r="BB104">
        <f t="shared" si="57"/>
        <v>1.3454083999999999</v>
      </c>
      <c r="BC104">
        <f t="shared" si="58"/>
        <v>3.0221048000000001</v>
      </c>
      <c r="BD104">
        <f t="shared" si="59"/>
        <v>2.1194435</v>
      </c>
      <c r="BE104">
        <f t="shared" si="60"/>
        <v>3.1299760000000001</v>
      </c>
      <c r="BF104">
        <f t="shared" si="61"/>
        <v>2.7926262999999998</v>
      </c>
      <c r="BG104">
        <f t="shared" si="62"/>
        <v>2.3652123</v>
      </c>
      <c r="BI104" s="9">
        <f t="shared" si="63"/>
        <v>2.0443436750000004</v>
      </c>
      <c r="BJ104" s="9">
        <f t="shared" si="64"/>
        <v>2.2491678999999998</v>
      </c>
      <c r="BK104" s="9">
        <f t="shared" si="65"/>
        <v>2.9647351749999999</v>
      </c>
    </row>
    <row r="105" spans="1:63" x14ac:dyDescent="0.25">
      <c r="A105" t="s">
        <v>101</v>
      </c>
      <c r="B105" s="5">
        <v>31199</v>
      </c>
      <c r="D105">
        <v>0.61834228999999996</v>
      </c>
      <c r="E105" s="9">
        <v>1.955695</v>
      </c>
      <c r="F105">
        <v>0.82535153999999999</v>
      </c>
      <c r="G105" s="7">
        <v>1.1125700999999999</v>
      </c>
      <c r="H105">
        <v>6.1040286000000004</v>
      </c>
      <c r="I105">
        <v>2.1366887000000001</v>
      </c>
      <c r="J105">
        <v>0.2077</v>
      </c>
      <c r="K105">
        <v>0.88038050000000001</v>
      </c>
      <c r="L105">
        <v>2.1600441000000001E-2</v>
      </c>
      <c r="M105">
        <v>1.3622297000000001</v>
      </c>
      <c r="N105">
        <v>0.89065771000000005</v>
      </c>
      <c r="O105">
        <v>1.2041447000000001</v>
      </c>
      <c r="P105">
        <v>1.6428251</v>
      </c>
      <c r="Q105">
        <v>2.9676360000000002</v>
      </c>
      <c r="R105">
        <v>0.93926299999999996</v>
      </c>
      <c r="S105">
        <v>1.1525055</v>
      </c>
      <c r="T105">
        <v>2.9481004</v>
      </c>
      <c r="U105">
        <v>2.0560817999999998</v>
      </c>
      <c r="V105" s="3">
        <v>0.94620793000000003</v>
      </c>
      <c r="W105">
        <v>1.0267945000000001</v>
      </c>
      <c r="X105">
        <v>1.8509930000000001</v>
      </c>
      <c r="Y105">
        <v>3.1134217999999998</v>
      </c>
      <c r="Z105">
        <v>0.58670264000000005</v>
      </c>
      <c r="AA105">
        <v>1.0890192000000001</v>
      </c>
      <c r="AB105">
        <v>4.3882890000000003</v>
      </c>
      <c r="AC105">
        <v>2.8524668000000002</v>
      </c>
      <c r="AD105">
        <v>0.82143392000000004</v>
      </c>
      <c r="AE105">
        <v>1.0858365999999999</v>
      </c>
      <c r="AF105">
        <v>3.6287338999999998</v>
      </c>
      <c r="AG105">
        <v>2.5089497000000001</v>
      </c>
      <c r="AH105">
        <v>1.0512528999999999</v>
      </c>
      <c r="AI105">
        <v>1.1723391000000001</v>
      </c>
      <c r="AL105">
        <f t="shared" si="44"/>
        <v>1.1125700999999999</v>
      </c>
      <c r="AM105">
        <f t="shared" si="45"/>
        <v>0.88038050000000001</v>
      </c>
      <c r="AN105">
        <f t="shared" si="46"/>
        <v>1.2041447000000001</v>
      </c>
      <c r="AO105">
        <f t="shared" si="47"/>
        <v>1.1525055</v>
      </c>
      <c r="AP105">
        <f t="shared" si="48"/>
        <v>1.0267945000000001</v>
      </c>
      <c r="AQ105">
        <f t="shared" si="49"/>
        <v>1.0890192000000001</v>
      </c>
      <c r="AR105">
        <f t="shared" si="50"/>
        <v>1.0858365999999999</v>
      </c>
      <c r="AS105">
        <f t="shared" si="51"/>
        <v>1.1723391000000001</v>
      </c>
      <c r="AU105" s="7">
        <f t="shared" si="52"/>
        <v>1.0415550250000001</v>
      </c>
      <c r="AV105" s="7">
        <f t="shared" si="53"/>
        <v>1.1007946500000001</v>
      </c>
      <c r="AW105" s="7">
        <f t="shared" si="54"/>
        <v>1.1673807</v>
      </c>
      <c r="AZ105">
        <f t="shared" si="55"/>
        <v>1.955695</v>
      </c>
      <c r="BA105">
        <f t="shared" si="56"/>
        <v>2.1366887000000001</v>
      </c>
      <c r="BB105">
        <f t="shared" si="57"/>
        <v>1.3622297000000001</v>
      </c>
      <c r="BC105">
        <f t="shared" si="58"/>
        <v>2.9676360000000002</v>
      </c>
      <c r="BD105">
        <f t="shared" si="59"/>
        <v>2.0560817999999998</v>
      </c>
      <c r="BE105">
        <f t="shared" si="60"/>
        <v>3.1134217999999998</v>
      </c>
      <c r="BF105">
        <f t="shared" si="61"/>
        <v>2.8524668000000002</v>
      </c>
      <c r="BG105">
        <f t="shared" si="62"/>
        <v>2.5089497000000001</v>
      </c>
      <c r="BI105" s="9">
        <f t="shared" si="63"/>
        <v>1.9807916999999999</v>
      </c>
      <c r="BJ105" s="9">
        <f t="shared" si="64"/>
        <v>2.3228192000000001</v>
      </c>
      <c r="BK105" s="9">
        <f t="shared" si="65"/>
        <v>2.9388437000000001</v>
      </c>
    </row>
    <row r="106" spans="1:63" x14ac:dyDescent="0.25">
      <c r="A106" t="s">
        <v>102</v>
      </c>
      <c r="B106" s="5">
        <v>31291</v>
      </c>
      <c r="D106">
        <v>3.1480423000000002</v>
      </c>
      <c r="E106" s="9">
        <v>1.9184601999999999</v>
      </c>
      <c r="F106">
        <v>0.98385153999999997</v>
      </c>
      <c r="G106" s="7">
        <v>1.0864278000000001</v>
      </c>
      <c r="H106">
        <v>1.9505714000000001</v>
      </c>
      <c r="I106">
        <v>2.1404879999999999</v>
      </c>
      <c r="J106">
        <v>0.8276</v>
      </c>
      <c r="K106">
        <v>0.87173750999999999</v>
      </c>
      <c r="L106">
        <v>9.4099558999999999E-2</v>
      </c>
      <c r="M106">
        <v>1.3702346000000001</v>
      </c>
      <c r="N106">
        <v>1.1018577000000001</v>
      </c>
      <c r="O106">
        <v>1.1690012000000001</v>
      </c>
      <c r="P106">
        <v>2.8298250999999999</v>
      </c>
      <c r="Q106">
        <v>2.9148518000000001</v>
      </c>
      <c r="R106">
        <v>1.098363</v>
      </c>
      <c r="S106">
        <v>1.1176817999999999</v>
      </c>
      <c r="T106">
        <v>0.89050043999999995</v>
      </c>
      <c r="U106">
        <v>1.9891487999999999</v>
      </c>
      <c r="V106" s="3">
        <v>1.1809079</v>
      </c>
      <c r="W106">
        <v>0.98017960999999998</v>
      </c>
      <c r="X106">
        <v>1.8985069999999999</v>
      </c>
      <c r="Y106">
        <v>3.0901388999999999</v>
      </c>
      <c r="Z106">
        <v>1.0014026</v>
      </c>
      <c r="AA106">
        <v>1.0535424</v>
      </c>
      <c r="AB106">
        <v>1.571089</v>
      </c>
      <c r="AC106">
        <v>2.88137</v>
      </c>
      <c r="AD106">
        <v>0.99193392000000002</v>
      </c>
      <c r="AE106">
        <v>1.0479244000000001</v>
      </c>
      <c r="AF106">
        <v>0.87246608000000003</v>
      </c>
      <c r="AG106">
        <v>2.6085756</v>
      </c>
      <c r="AH106">
        <v>1.2327528999999999</v>
      </c>
      <c r="AI106">
        <v>1.1085023000000001</v>
      </c>
      <c r="AL106">
        <f t="shared" si="44"/>
        <v>1.0864278000000001</v>
      </c>
      <c r="AM106">
        <f t="shared" si="45"/>
        <v>0.87173750999999999</v>
      </c>
      <c r="AN106">
        <f t="shared" si="46"/>
        <v>1.1690012000000001</v>
      </c>
      <c r="AO106">
        <f t="shared" si="47"/>
        <v>1.1176817999999999</v>
      </c>
      <c r="AP106">
        <f t="shared" si="48"/>
        <v>0.98017960999999998</v>
      </c>
      <c r="AQ106">
        <f t="shared" si="49"/>
        <v>1.0535424</v>
      </c>
      <c r="AR106">
        <f t="shared" si="50"/>
        <v>1.0479244000000001</v>
      </c>
      <c r="AS106">
        <f t="shared" si="51"/>
        <v>1.1085023000000001</v>
      </c>
      <c r="AU106" s="7">
        <f t="shared" si="52"/>
        <v>0.99711580749999995</v>
      </c>
      <c r="AV106" s="7">
        <f t="shared" si="53"/>
        <v>1.0699851</v>
      </c>
      <c r="AW106" s="7">
        <f t="shared" si="54"/>
        <v>1.1153869249999999</v>
      </c>
      <c r="AZ106">
        <f t="shared" si="55"/>
        <v>1.9184601999999999</v>
      </c>
      <c r="BA106">
        <f t="shared" si="56"/>
        <v>2.1404879999999999</v>
      </c>
      <c r="BB106">
        <f t="shared" si="57"/>
        <v>1.3702346000000001</v>
      </c>
      <c r="BC106">
        <f t="shared" si="58"/>
        <v>2.9148518000000001</v>
      </c>
      <c r="BD106">
        <f t="shared" si="59"/>
        <v>1.9891487999999999</v>
      </c>
      <c r="BE106">
        <f t="shared" si="60"/>
        <v>3.0901388999999999</v>
      </c>
      <c r="BF106">
        <f t="shared" si="61"/>
        <v>2.88137</v>
      </c>
      <c r="BG106">
        <f t="shared" si="62"/>
        <v>2.6085756</v>
      </c>
      <c r="BI106" s="9">
        <f t="shared" si="63"/>
        <v>1.9361323499999998</v>
      </c>
      <c r="BJ106" s="9">
        <f t="shared" si="64"/>
        <v>2.3745317999999997</v>
      </c>
      <c r="BK106" s="9">
        <f t="shared" si="65"/>
        <v>2.90648135</v>
      </c>
    </row>
    <row r="107" spans="1:63" x14ac:dyDescent="0.25">
      <c r="A107" t="s">
        <v>103</v>
      </c>
      <c r="B107" s="5">
        <v>31382</v>
      </c>
      <c r="D107">
        <v>3.7457708999999999E-2</v>
      </c>
      <c r="E107" s="9">
        <v>1.8885926</v>
      </c>
      <c r="F107">
        <v>0.99265154</v>
      </c>
      <c r="G107" s="7">
        <v>1.0487758</v>
      </c>
      <c r="H107">
        <v>1.3589713999999999</v>
      </c>
      <c r="I107">
        <v>2.1334521999999998</v>
      </c>
      <c r="J107">
        <v>0.51149999999999995</v>
      </c>
      <c r="K107">
        <v>0.86718598999999996</v>
      </c>
      <c r="L107">
        <v>1.0732995999999999</v>
      </c>
      <c r="M107">
        <v>1.3951882</v>
      </c>
      <c r="N107">
        <v>1.2148577</v>
      </c>
      <c r="O107">
        <v>1.1155740000000001</v>
      </c>
      <c r="P107">
        <v>4.6525110000000001E-2</v>
      </c>
      <c r="Q107">
        <v>2.8894663</v>
      </c>
      <c r="R107">
        <v>1.1131629999999999</v>
      </c>
      <c r="S107">
        <v>1.0887209</v>
      </c>
      <c r="T107">
        <v>0.35750043999999997</v>
      </c>
      <c r="U107">
        <v>1.9387178</v>
      </c>
      <c r="V107" s="3">
        <v>1.1145079</v>
      </c>
      <c r="W107">
        <v>0.94978101999999998</v>
      </c>
      <c r="X107">
        <v>2.9736069999999999</v>
      </c>
      <c r="Y107">
        <v>3.065957</v>
      </c>
      <c r="Z107">
        <v>0.97020264000000001</v>
      </c>
      <c r="AA107">
        <v>1.0116898000000001</v>
      </c>
      <c r="AB107">
        <v>1.6483890000000001</v>
      </c>
      <c r="AC107">
        <v>2.9234019</v>
      </c>
      <c r="AD107">
        <v>1.0287339</v>
      </c>
      <c r="AE107">
        <v>1.0076035000000001</v>
      </c>
      <c r="AF107">
        <v>1.3148660999999999</v>
      </c>
      <c r="AG107">
        <v>2.7147142</v>
      </c>
      <c r="AH107">
        <v>1.4793529000000001</v>
      </c>
      <c r="AI107">
        <v>1.0574641</v>
      </c>
      <c r="AL107">
        <f t="shared" si="44"/>
        <v>1.0487758</v>
      </c>
      <c r="AM107">
        <f t="shared" si="45"/>
        <v>0.86718598999999996</v>
      </c>
      <c r="AN107">
        <f t="shared" si="46"/>
        <v>1.1155740000000001</v>
      </c>
      <c r="AO107">
        <f t="shared" si="47"/>
        <v>1.0887209</v>
      </c>
      <c r="AP107">
        <f t="shared" si="48"/>
        <v>0.94978101999999998</v>
      </c>
      <c r="AQ107">
        <f t="shared" si="49"/>
        <v>1.0116898000000001</v>
      </c>
      <c r="AR107">
        <f t="shared" si="50"/>
        <v>1.0076035000000001</v>
      </c>
      <c r="AS107">
        <f t="shared" si="51"/>
        <v>1.0574641</v>
      </c>
      <c r="AU107" s="7">
        <f t="shared" si="52"/>
        <v>0.96423663999999998</v>
      </c>
      <c r="AV107" s="7">
        <f t="shared" si="53"/>
        <v>1.0302328000000001</v>
      </c>
      <c r="AW107" s="7">
        <f t="shared" si="54"/>
        <v>1.0809066999999999</v>
      </c>
      <c r="AZ107">
        <f t="shared" si="55"/>
        <v>1.8885926</v>
      </c>
      <c r="BA107">
        <f t="shared" si="56"/>
        <v>2.1334521999999998</v>
      </c>
      <c r="BB107">
        <f t="shared" si="57"/>
        <v>1.3951882</v>
      </c>
      <c r="BC107">
        <f t="shared" si="58"/>
        <v>2.8894663</v>
      </c>
      <c r="BD107">
        <f t="shared" si="59"/>
        <v>1.9387178</v>
      </c>
      <c r="BE107">
        <f t="shared" si="60"/>
        <v>3.065957</v>
      </c>
      <c r="BF107">
        <f t="shared" si="61"/>
        <v>2.9234019</v>
      </c>
      <c r="BG107">
        <f t="shared" si="62"/>
        <v>2.7147142</v>
      </c>
      <c r="BI107" s="9">
        <f t="shared" si="63"/>
        <v>1.9011239</v>
      </c>
      <c r="BJ107" s="9">
        <f t="shared" si="64"/>
        <v>2.4240832000000001</v>
      </c>
      <c r="BK107" s="9">
        <f t="shared" si="65"/>
        <v>2.9149180000000001</v>
      </c>
    </row>
    <row r="108" spans="1:63" x14ac:dyDescent="0.25">
      <c r="A108" t="s">
        <v>104</v>
      </c>
      <c r="B108" s="5">
        <v>31472</v>
      </c>
      <c r="D108">
        <v>0.66334229</v>
      </c>
      <c r="E108" s="9">
        <v>1.8531867</v>
      </c>
      <c r="F108">
        <v>1.3464514999999999</v>
      </c>
      <c r="G108" s="7">
        <v>1.0276261</v>
      </c>
      <c r="H108">
        <v>2.2020285999999998</v>
      </c>
      <c r="I108">
        <v>2.1113010999999999</v>
      </c>
      <c r="J108">
        <v>2.4392</v>
      </c>
      <c r="K108">
        <v>0.85775661999999997</v>
      </c>
      <c r="L108">
        <v>1.1929996</v>
      </c>
      <c r="M108">
        <v>1.4144018</v>
      </c>
      <c r="N108">
        <v>1.5272577000000001</v>
      </c>
      <c r="O108">
        <v>1.0656181</v>
      </c>
      <c r="P108">
        <v>4.6409748999999998</v>
      </c>
      <c r="Q108">
        <v>2.8956249999999999</v>
      </c>
      <c r="R108">
        <v>1.473563</v>
      </c>
      <c r="S108">
        <v>1.0632623999999999</v>
      </c>
      <c r="T108">
        <v>0.18420043999999999</v>
      </c>
      <c r="U108">
        <v>1.9081029</v>
      </c>
      <c r="V108" s="3">
        <v>1.5152079000000001</v>
      </c>
      <c r="W108">
        <v>0.92013208999999996</v>
      </c>
      <c r="X108">
        <v>3.2223929999999998</v>
      </c>
      <c r="Y108">
        <v>3.0496349</v>
      </c>
      <c r="Z108">
        <v>1.2703025999999999</v>
      </c>
      <c r="AA108">
        <v>0.99307946999999996</v>
      </c>
      <c r="AB108">
        <v>2.0429110000000001</v>
      </c>
      <c r="AC108">
        <v>2.9971622999999998</v>
      </c>
      <c r="AD108">
        <v>1.4025338999999999</v>
      </c>
      <c r="AE108">
        <v>0.97420943999999998</v>
      </c>
      <c r="AF108">
        <v>2.1262338999999999</v>
      </c>
      <c r="AG108">
        <v>2.8200778</v>
      </c>
      <c r="AH108">
        <v>1.3026529</v>
      </c>
      <c r="AI108">
        <v>1.0043895</v>
      </c>
      <c r="AL108">
        <f t="shared" si="44"/>
        <v>1.0276261</v>
      </c>
      <c r="AM108">
        <f t="shared" si="45"/>
        <v>0.85775661999999997</v>
      </c>
      <c r="AN108">
        <f t="shared" si="46"/>
        <v>1.0656181</v>
      </c>
      <c r="AO108">
        <f t="shared" si="47"/>
        <v>1.0632623999999999</v>
      </c>
      <c r="AP108">
        <f t="shared" si="48"/>
        <v>0.92013208999999996</v>
      </c>
      <c r="AQ108">
        <f t="shared" si="49"/>
        <v>0.99307946999999996</v>
      </c>
      <c r="AR108">
        <f t="shared" si="50"/>
        <v>0.97420943999999998</v>
      </c>
      <c r="AS108">
        <f t="shared" si="51"/>
        <v>1.0043895</v>
      </c>
      <c r="AU108" s="7">
        <f t="shared" si="52"/>
        <v>0.93365142749999996</v>
      </c>
      <c r="AV108" s="7">
        <f t="shared" si="53"/>
        <v>0.99873448499999995</v>
      </c>
      <c r="AW108" s="7">
        <f t="shared" si="54"/>
        <v>1.0543533249999999</v>
      </c>
      <c r="AZ108">
        <f t="shared" si="55"/>
        <v>1.8531867</v>
      </c>
      <c r="BA108">
        <f t="shared" si="56"/>
        <v>2.1113010999999999</v>
      </c>
      <c r="BB108">
        <f t="shared" si="57"/>
        <v>1.4144018</v>
      </c>
      <c r="BC108">
        <f t="shared" si="58"/>
        <v>2.8956249999999999</v>
      </c>
      <c r="BD108">
        <f t="shared" si="59"/>
        <v>1.9081029</v>
      </c>
      <c r="BE108">
        <f t="shared" si="60"/>
        <v>3.0496349</v>
      </c>
      <c r="BF108">
        <f t="shared" si="61"/>
        <v>2.9971622999999998</v>
      </c>
      <c r="BG108">
        <f t="shared" si="62"/>
        <v>2.8200778</v>
      </c>
      <c r="BI108" s="9">
        <f t="shared" si="63"/>
        <v>1.86691575</v>
      </c>
      <c r="BJ108" s="9">
        <f t="shared" si="64"/>
        <v>2.4656894500000002</v>
      </c>
      <c r="BK108" s="9">
        <f t="shared" si="65"/>
        <v>2.9717779749999997</v>
      </c>
    </row>
    <row r="109" spans="1:63" x14ac:dyDescent="0.25">
      <c r="A109" t="s">
        <v>105</v>
      </c>
      <c r="B109" s="5">
        <v>31564</v>
      </c>
      <c r="C109" s="4">
        <v>1986</v>
      </c>
      <c r="D109">
        <v>1.1948577</v>
      </c>
      <c r="E109" s="9">
        <v>1.8322894000000001</v>
      </c>
      <c r="F109">
        <v>1.6980515</v>
      </c>
      <c r="G109" s="7">
        <v>0.98281518999999995</v>
      </c>
      <c r="H109">
        <v>0.58752863</v>
      </c>
      <c r="I109">
        <v>2.0914788</v>
      </c>
      <c r="J109">
        <v>1.4615</v>
      </c>
      <c r="K109">
        <v>0.83501981000000003</v>
      </c>
      <c r="L109">
        <v>1.6282004000000001</v>
      </c>
      <c r="M109">
        <v>1.4420677</v>
      </c>
      <c r="N109">
        <v>1.8842577</v>
      </c>
      <c r="O109">
        <v>1.0205417999999999</v>
      </c>
      <c r="P109">
        <v>2.2303250999999999</v>
      </c>
      <c r="Q109">
        <v>2.8923863999999999</v>
      </c>
      <c r="R109">
        <v>1.8107629999999999</v>
      </c>
      <c r="S109">
        <v>1.0675897000000001</v>
      </c>
      <c r="T109">
        <v>0.27810044</v>
      </c>
      <c r="U109">
        <v>1.8876461</v>
      </c>
      <c r="V109" s="3">
        <v>1.8859079000000001</v>
      </c>
      <c r="W109">
        <v>0.87577989999999994</v>
      </c>
      <c r="X109">
        <v>0.83749295000000001</v>
      </c>
      <c r="Y109">
        <v>3.0064771000000001</v>
      </c>
      <c r="Z109">
        <v>1.7216026</v>
      </c>
      <c r="AA109">
        <v>0.94416721999999997</v>
      </c>
      <c r="AB109">
        <v>4.6148110000000004</v>
      </c>
      <c r="AC109">
        <v>3.0663040000000001</v>
      </c>
      <c r="AD109">
        <v>1.7888339</v>
      </c>
      <c r="AE109">
        <v>0.94189195000000003</v>
      </c>
      <c r="AF109">
        <v>6.1617661000000004</v>
      </c>
      <c r="AG109">
        <v>2.9803378</v>
      </c>
      <c r="AH109">
        <v>2.0275528999999999</v>
      </c>
      <c r="AI109">
        <v>0.97336827000000004</v>
      </c>
      <c r="AL109">
        <f t="shared" si="44"/>
        <v>0.98281518999999995</v>
      </c>
      <c r="AM109">
        <f t="shared" si="45"/>
        <v>0.83501981000000003</v>
      </c>
      <c r="AN109">
        <f t="shared" si="46"/>
        <v>1.0205417999999999</v>
      </c>
      <c r="AO109">
        <f t="shared" si="47"/>
        <v>1.0675897000000001</v>
      </c>
      <c r="AP109">
        <f t="shared" si="48"/>
        <v>0.87577989999999994</v>
      </c>
      <c r="AQ109">
        <f t="shared" si="49"/>
        <v>0.94416721999999997</v>
      </c>
      <c r="AR109">
        <f t="shared" si="50"/>
        <v>0.94189195000000003</v>
      </c>
      <c r="AS109">
        <f t="shared" si="51"/>
        <v>0.97336827000000004</v>
      </c>
      <c r="AU109" s="7">
        <f t="shared" si="52"/>
        <v>0.89230791249999997</v>
      </c>
      <c r="AV109" s="7">
        <f t="shared" si="53"/>
        <v>0.95876774500000006</v>
      </c>
      <c r="AW109" s="7">
        <f t="shared" si="54"/>
        <v>1.0111101474999999</v>
      </c>
      <c r="AZ109">
        <f t="shared" si="55"/>
        <v>1.8322894000000001</v>
      </c>
      <c r="BA109">
        <f t="shared" si="56"/>
        <v>2.0914788</v>
      </c>
      <c r="BB109">
        <f t="shared" si="57"/>
        <v>1.4420677</v>
      </c>
      <c r="BC109">
        <f t="shared" si="58"/>
        <v>2.8923863999999999</v>
      </c>
      <c r="BD109">
        <f t="shared" si="59"/>
        <v>1.8876461</v>
      </c>
      <c r="BE109">
        <f t="shared" si="60"/>
        <v>3.0064771000000001</v>
      </c>
      <c r="BF109">
        <f t="shared" si="61"/>
        <v>3.0663040000000001</v>
      </c>
      <c r="BG109">
        <f t="shared" si="62"/>
        <v>2.9803378</v>
      </c>
      <c r="BI109" s="9">
        <f t="shared" si="63"/>
        <v>1.846128575</v>
      </c>
      <c r="BJ109" s="9">
        <f t="shared" si="64"/>
        <v>2.4919326000000002</v>
      </c>
      <c r="BK109" s="9">
        <f t="shared" si="65"/>
        <v>2.999942275</v>
      </c>
    </row>
    <row r="110" spans="1:63" x14ac:dyDescent="0.25">
      <c r="A110" t="s">
        <v>106</v>
      </c>
      <c r="B110" s="5">
        <v>31656</v>
      </c>
      <c r="D110">
        <v>0.97914228999999997</v>
      </c>
      <c r="E110" s="9">
        <v>1.8102132</v>
      </c>
      <c r="F110">
        <v>1.6888514999999999</v>
      </c>
      <c r="G110" s="7">
        <v>0.94367093999999996</v>
      </c>
      <c r="H110">
        <v>0.58647137000000005</v>
      </c>
      <c r="I110">
        <v>2.0765142999999999</v>
      </c>
      <c r="J110">
        <v>1.4764999999999999</v>
      </c>
      <c r="K110">
        <v>0.82420497000000004</v>
      </c>
      <c r="L110">
        <v>1.0313996000000001</v>
      </c>
      <c r="M110">
        <v>1.4615659999999999</v>
      </c>
      <c r="N110">
        <v>1.8329576999999999</v>
      </c>
      <c r="O110">
        <v>0.96199773</v>
      </c>
      <c r="P110">
        <v>0.59592511000000004</v>
      </c>
      <c r="Q110">
        <v>2.9146695999999999</v>
      </c>
      <c r="R110">
        <v>1.7806630000000001</v>
      </c>
      <c r="S110">
        <v>1.0186584000000001</v>
      </c>
      <c r="T110">
        <v>1.6719004</v>
      </c>
      <c r="U110">
        <v>1.8975795</v>
      </c>
      <c r="V110" s="3">
        <v>1.9031079</v>
      </c>
      <c r="W110">
        <v>0.84289501</v>
      </c>
      <c r="X110">
        <v>2.623993</v>
      </c>
      <c r="Y110">
        <v>3.0005763000000001</v>
      </c>
      <c r="Z110">
        <v>1.5999026000000001</v>
      </c>
      <c r="AA110">
        <v>0.90669933999999996</v>
      </c>
      <c r="AB110">
        <v>1.2936110000000001</v>
      </c>
      <c r="AC110">
        <v>3.1206980999999998</v>
      </c>
      <c r="AD110">
        <v>1.7443339</v>
      </c>
      <c r="AE110">
        <v>0.89757666999999997</v>
      </c>
      <c r="AF110">
        <v>6.0829338999999996</v>
      </c>
      <c r="AG110">
        <v>3.0925848999999999</v>
      </c>
      <c r="AH110">
        <v>1.9305528999999999</v>
      </c>
      <c r="AI110">
        <v>0.93820126000000004</v>
      </c>
      <c r="AL110">
        <f t="shared" si="44"/>
        <v>0.94367093999999996</v>
      </c>
      <c r="AM110">
        <f t="shared" si="45"/>
        <v>0.82420497000000004</v>
      </c>
      <c r="AN110">
        <f t="shared" si="46"/>
        <v>0.96199773</v>
      </c>
      <c r="AO110">
        <f t="shared" si="47"/>
        <v>1.0186584000000001</v>
      </c>
      <c r="AP110">
        <f t="shared" si="48"/>
        <v>0.84289501</v>
      </c>
      <c r="AQ110">
        <f t="shared" si="49"/>
        <v>0.90669933999999996</v>
      </c>
      <c r="AR110">
        <f t="shared" si="50"/>
        <v>0.89757666999999997</v>
      </c>
      <c r="AS110">
        <f t="shared" si="51"/>
        <v>0.93820126000000004</v>
      </c>
      <c r="AU110" s="7">
        <f t="shared" si="52"/>
        <v>0.85656542499999999</v>
      </c>
      <c r="AV110" s="7">
        <f t="shared" si="53"/>
        <v>0.92245029999999995</v>
      </c>
      <c r="AW110" s="7">
        <f t="shared" si="54"/>
        <v>0.95741603249999996</v>
      </c>
      <c r="AZ110">
        <f t="shared" si="55"/>
        <v>1.8102132</v>
      </c>
      <c r="BA110">
        <f t="shared" si="56"/>
        <v>2.0765142999999999</v>
      </c>
      <c r="BB110">
        <f t="shared" si="57"/>
        <v>1.4615659999999999</v>
      </c>
      <c r="BC110">
        <f t="shared" si="58"/>
        <v>2.9146695999999999</v>
      </c>
      <c r="BD110">
        <f t="shared" si="59"/>
        <v>1.8975795</v>
      </c>
      <c r="BE110">
        <f t="shared" si="60"/>
        <v>3.0005763000000001</v>
      </c>
      <c r="BF110">
        <f t="shared" si="61"/>
        <v>3.1206980999999998</v>
      </c>
      <c r="BG110">
        <f t="shared" si="62"/>
        <v>3.0925848999999999</v>
      </c>
      <c r="BI110" s="9">
        <f t="shared" si="63"/>
        <v>1.832054775</v>
      </c>
      <c r="BJ110" s="9">
        <f t="shared" si="64"/>
        <v>2.4955919499999997</v>
      </c>
      <c r="BK110" s="9">
        <f t="shared" si="65"/>
        <v>3.0695827499999999</v>
      </c>
    </row>
    <row r="111" spans="1:63" x14ac:dyDescent="0.25">
      <c r="A111" t="s">
        <v>107</v>
      </c>
      <c r="B111" s="5">
        <v>31747</v>
      </c>
      <c r="D111">
        <v>0.96125771000000004</v>
      </c>
      <c r="E111" s="9">
        <v>1.8035178999999999</v>
      </c>
      <c r="F111">
        <v>1.0759514999999999</v>
      </c>
      <c r="G111" s="7">
        <v>0.90104116000000001</v>
      </c>
      <c r="H111">
        <v>4.6681286000000002</v>
      </c>
      <c r="I111">
        <v>2.0795729000000001</v>
      </c>
      <c r="J111">
        <v>1.2535000000000001</v>
      </c>
      <c r="K111">
        <v>0.82436536000000005</v>
      </c>
      <c r="L111">
        <v>1.7039995999999999</v>
      </c>
      <c r="M111">
        <v>1.4782808999999999</v>
      </c>
      <c r="N111">
        <v>1.2893577000000001</v>
      </c>
      <c r="O111">
        <v>0.91461471999999999</v>
      </c>
      <c r="P111">
        <v>1.6225251000000001</v>
      </c>
      <c r="Q111">
        <v>2.9740354999999998</v>
      </c>
      <c r="R111">
        <v>1.1553629999999999</v>
      </c>
      <c r="S111">
        <v>0.96188565999999998</v>
      </c>
      <c r="T111">
        <v>0.66179955999999995</v>
      </c>
      <c r="U111">
        <v>1.8977279</v>
      </c>
      <c r="V111" s="3">
        <v>1.2214079</v>
      </c>
      <c r="W111">
        <v>0.81737753999999996</v>
      </c>
      <c r="X111">
        <v>6.0257930000000002</v>
      </c>
      <c r="Y111">
        <v>2.9954271000000001</v>
      </c>
      <c r="Z111">
        <v>0.98930264000000001</v>
      </c>
      <c r="AA111">
        <v>0.86479565999999997</v>
      </c>
      <c r="AB111">
        <v>0.48771101</v>
      </c>
      <c r="AC111">
        <v>3.1901261000000001</v>
      </c>
      <c r="AD111">
        <v>1.1144339000000001</v>
      </c>
      <c r="AE111">
        <v>0.85665577000000004</v>
      </c>
      <c r="AF111">
        <v>0.70573392000000001</v>
      </c>
      <c r="AG111">
        <v>3.1405420999999998</v>
      </c>
      <c r="AH111">
        <v>1.1940529</v>
      </c>
      <c r="AI111">
        <v>0.91084016000000001</v>
      </c>
      <c r="AL111">
        <f t="shared" si="44"/>
        <v>0.90104116000000001</v>
      </c>
      <c r="AM111">
        <f t="shared" si="45"/>
        <v>0.82436536000000005</v>
      </c>
      <c r="AN111">
        <f t="shared" si="46"/>
        <v>0.91461471999999999</v>
      </c>
      <c r="AO111">
        <f t="shared" si="47"/>
        <v>0.96188565999999998</v>
      </c>
      <c r="AP111">
        <f t="shared" si="48"/>
        <v>0.81737753999999996</v>
      </c>
      <c r="AQ111">
        <f t="shared" si="49"/>
        <v>0.86479565999999997</v>
      </c>
      <c r="AR111">
        <f t="shared" si="50"/>
        <v>0.85665577000000004</v>
      </c>
      <c r="AS111">
        <f t="shared" si="51"/>
        <v>0.91084016000000001</v>
      </c>
      <c r="AU111" s="7">
        <f t="shared" si="52"/>
        <v>0.83243796250000002</v>
      </c>
      <c r="AV111" s="7">
        <f t="shared" si="53"/>
        <v>0.88291841000000004</v>
      </c>
      <c r="AW111" s="7">
        <f t="shared" si="54"/>
        <v>0.91367107999999997</v>
      </c>
      <c r="AZ111">
        <f t="shared" si="55"/>
        <v>1.8035178999999999</v>
      </c>
      <c r="BA111">
        <f t="shared" si="56"/>
        <v>2.0795729000000001</v>
      </c>
      <c r="BB111">
        <f t="shared" si="57"/>
        <v>1.4782808999999999</v>
      </c>
      <c r="BC111">
        <f t="shared" si="58"/>
        <v>2.9740354999999998</v>
      </c>
      <c r="BD111">
        <f t="shared" si="59"/>
        <v>1.8977279</v>
      </c>
      <c r="BE111">
        <f t="shared" si="60"/>
        <v>2.9954271000000001</v>
      </c>
      <c r="BF111">
        <f t="shared" si="61"/>
        <v>3.1901261000000001</v>
      </c>
      <c r="BG111">
        <f t="shared" si="62"/>
        <v>3.1405420999999998</v>
      </c>
      <c r="BI111" s="9">
        <f t="shared" si="63"/>
        <v>1.8270704</v>
      </c>
      <c r="BJ111" s="9">
        <f t="shared" si="64"/>
        <v>2.5268041999999999</v>
      </c>
      <c r="BK111" s="9">
        <f t="shared" si="65"/>
        <v>3.1042633500000001</v>
      </c>
    </row>
    <row r="112" spans="1:63" x14ac:dyDescent="0.25">
      <c r="A112" t="s">
        <v>108</v>
      </c>
      <c r="B112" s="5">
        <v>31837</v>
      </c>
      <c r="D112">
        <v>0.23975771000000001</v>
      </c>
      <c r="E112" s="9">
        <v>1.7808482999999999</v>
      </c>
      <c r="F112">
        <v>0.39895153999999999</v>
      </c>
      <c r="G112" s="7">
        <v>0.87200896999999999</v>
      </c>
      <c r="H112">
        <v>1.2235286000000001</v>
      </c>
      <c r="I112">
        <v>2.0554364999999999</v>
      </c>
      <c r="J112">
        <v>0.66559999999999997</v>
      </c>
      <c r="K112">
        <v>0.82748721999999997</v>
      </c>
      <c r="L112">
        <v>1.5826996</v>
      </c>
      <c r="M112">
        <v>1.4933486</v>
      </c>
      <c r="N112">
        <v>0.72535771000000004</v>
      </c>
      <c r="O112">
        <v>0.88673723999999998</v>
      </c>
      <c r="P112">
        <v>12.513574999999999</v>
      </c>
      <c r="Q112">
        <v>3.0217044999999998</v>
      </c>
      <c r="R112">
        <v>0.464563</v>
      </c>
      <c r="S112">
        <v>0.93330572000000001</v>
      </c>
      <c r="T112">
        <v>0.66559955999999998</v>
      </c>
      <c r="U112">
        <v>1.9074390000000001</v>
      </c>
      <c r="V112" s="3">
        <v>0.60610792999999996</v>
      </c>
      <c r="W112">
        <v>0.77816852000000003</v>
      </c>
      <c r="X112">
        <v>6.0242069999999996</v>
      </c>
      <c r="Y112">
        <v>2.9716100000000001</v>
      </c>
      <c r="Z112">
        <v>0.45100264000000001</v>
      </c>
      <c r="AA112">
        <v>0.84160219999999997</v>
      </c>
      <c r="AB112">
        <v>3.9165109999999999</v>
      </c>
      <c r="AC112">
        <v>3.3060455000000002</v>
      </c>
      <c r="AD112">
        <v>0.42883391999999998</v>
      </c>
      <c r="AE112">
        <v>0.83659664</v>
      </c>
      <c r="AF112">
        <v>4.8571660999999997</v>
      </c>
      <c r="AG112">
        <v>3.2148455</v>
      </c>
      <c r="AH112">
        <v>0.95505286</v>
      </c>
      <c r="AI112">
        <v>0.87632821000000005</v>
      </c>
      <c r="AL112">
        <f t="shared" si="44"/>
        <v>0.87200896999999999</v>
      </c>
      <c r="AM112">
        <f t="shared" si="45"/>
        <v>0.82748721999999997</v>
      </c>
      <c r="AN112">
        <f t="shared" si="46"/>
        <v>0.88673723999999998</v>
      </c>
      <c r="AO112">
        <f t="shared" si="47"/>
        <v>0.93330572000000001</v>
      </c>
      <c r="AP112">
        <f t="shared" si="48"/>
        <v>0.77816852000000003</v>
      </c>
      <c r="AQ112">
        <f t="shared" si="49"/>
        <v>0.84160219999999997</v>
      </c>
      <c r="AR112">
        <f t="shared" si="50"/>
        <v>0.83659664</v>
      </c>
      <c r="AS112">
        <f t="shared" si="51"/>
        <v>0.87632821000000005</v>
      </c>
      <c r="AU112" s="7">
        <f t="shared" si="52"/>
        <v>0.829764575</v>
      </c>
      <c r="AV112" s="7">
        <f t="shared" si="53"/>
        <v>0.85680558500000004</v>
      </c>
      <c r="AW112" s="7">
        <f t="shared" si="54"/>
        <v>0.8841349825</v>
      </c>
      <c r="AZ112">
        <f t="shared" si="55"/>
        <v>1.7808482999999999</v>
      </c>
      <c r="BA112">
        <f t="shared" si="56"/>
        <v>2.0554364999999999</v>
      </c>
      <c r="BB112">
        <f t="shared" si="57"/>
        <v>1.4933486</v>
      </c>
      <c r="BC112">
        <f t="shared" si="58"/>
        <v>3.0217044999999998</v>
      </c>
      <c r="BD112">
        <f t="shared" si="59"/>
        <v>1.9074390000000001</v>
      </c>
      <c r="BE112">
        <f t="shared" si="60"/>
        <v>2.9716100000000001</v>
      </c>
      <c r="BF112">
        <f t="shared" si="61"/>
        <v>3.3060455000000002</v>
      </c>
      <c r="BG112">
        <f t="shared" si="62"/>
        <v>3.2148455</v>
      </c>
      <c r="BI112" s="9">
        <f t="shared" si="63"/>
        <v>1.812495975</v>
      </c>
      <c r="BJ112" s="9">
        <f t="shared" si="64"/>
        <v>2.51352325</v>
      </c>
      <c r="BK112" s="9">
        <f t="shared" si="65"/>
        <v>3.1665602499999999</v>
      </c>
    </row>
    <row r="113" spans="1:63" x14ac:dyDescent="0.25">
      <c r="A113" t="s">
        <v>109</v>
      </c>
      <c r="B113" s="5">
        <v>31929</v>
      </c>
      <c r="D113">
        <v>1.4381423</v>
      </c>
      <c r="E113" s="9">
        <v>1.7758133</v>
      </c>
      <c r="F113">
        <v>0.62765154000000001</v>
      </c>
      <c r="G113" s="7">
        <v>0.85793074000000002</v>
      </c>
      <c r="H113">
        <v>3.4078286000000002</v>
      </c>
      <c r="I113">
        <v>2.0516576</v>
      </c>
      <c r="J113">
        <v>0.44690000000000002</v>
      </c>
      <c r="K113">
        <v>0.82829450999999998</v>
      </c>
      <c r="L113">
        <v>1.8885004000000001</v>
      </c>
      <c r="M113">
        <v>1.5032924000000001</v>
      </c>
      <c r="N113">
        <v>0.88675771000000003</v>
      </c>
      <c r="O113">
        <v>0.88873716999999997</v>
      </c>
      <c r="P113">
        <v>6.5345250999999998</v>
      </c>
      <c r="Q113">
        <v>3.0190448999999999</v>
      </c>
      <c r="R113">
        <v>0.70016299999999998</v>
      </c>
      <c r="S113">
        <v>0.91464394000000004</v>
      </c>
      <c r="T113">
        <v>3.7113003999999998</v>
      </c>
      <c r="U113">
        <v>1.9263503</v>
      </c>
      <c r="V113" s="3">
        <v>0.77790793000000003</v>
      </c>
      <c r="W113">
        <v>0.75555127</v>
      </c>
      <c r="X113">
        <v>2.019307</v>
      </c>
      <c r="Y113">
        <v>2.9134381</v>
      </c>
      <c r="Z113">
        <v>0.56230263999999996</v>
      </c>
      <c r="AA113">
        <v>0.81910596000000002</v>
      </c>
      <c r="AB113">
        <v>4.6655889999999998</v>
      </c>
      <c r="AC113">
        <v>3.4078403000000002</v>
      </c>
      <c r="AD113">
        <v>0.65523392000000003</v>
      </c>
      <c r="AE113">
        <v>0.80275964</v>
      </c>
      <c r="AF113">
        <v>2.6870661</v>
      </c>
      <c r="AG113">
        <v>3.2648229999999998</v>
      </c>
      <c r="AH113">
        <v>0.73755285999999998</v>
      </c>
      <c r="AI113">
        <v>0.85294384999999995</v>
      </c>
      <c r="AL113">
        <f t="shared" si="44"/>
        <v>0.85793074000000002</v>
      </c>
      <c r="AM113">
        <f t="shared" si="45"/>
        <v>0.82829450999999998</v>
      </c>
      <c r="AN113">
        <f t="shared" si="46"/>
        <v>0.88873716999999997</v>
      </c>
      <c r="AO113">
        <f t="shared" si="47"/>
        <v>0.91464394000000004</v>
      </c>
      <c r="AP113">
        <f t="shared" si="48"/>
        <v>0.75555127</v>
      </c>
      <c r="AQ113">
        <f t="shared" si="49"/>
        <v>0.81910596000000002</v>
      </c>
      <c r="AR113">
        <f t="shared" si="50"/>
        <v>0.80275964</v>
      </c>
      <c r="AS113">
        <f t="shared" si="51"/>
        <v>0.85294384999999995</v>
      </c>
      <c r="AU113" s="7">
        <f t="shared" si="52"/>
        <v>0.80684621999999995</v>
      </c>
      <c r="AV113" s="7">
        <f t="shared" si="53"/>
        <v>0.84061918000000002</v>
      </c>
      <c r="AW113" s="7">
        <f t="shared" si="54"/>
        <v>0.88103556249999992</v>
      </c>
      <c r="AZ113">
        <f t="shared" si="55"/>
        <v>1.7758133</v>
      </c>
      <c r="BA113">
        <f t="shared" si="56"/>
        <v>2.0516576</v>
      </c>
      <c r="BB113">
        <f t="shared" si="57"/>
        <v>1.5032924000000001</v>
      </c>
      <c r="BC113">
        <f t="shared" si="58"/>
        <v>3.0190448999999999</v>
      </c>
      <c r="BD113">
        <f t="shared" si="59"/>
        <v>1.9263503</v>
      </c>
      <c r="BE113">
        <f t="shared" si="60"/>
        <v>2.9134381</v>
      </c>
      <c r="BF113">
        <f t="shared" si="61"/>
        <v>3.4078403000000002</v>
      </c>
      <c r="BG113">
        <f t="shared" si="62"/>
        <v>3.2648229999999998</v>
      </c>
      <c r="BI113" s="9">
        <f t="shared" si="63"/>
        <v>1.81344755</v>
      </c>
      <c r="BJ113" s="9">
        <f t="shared" si="64"/>
        <v>2.48254785</v>
      </c>
      <c r="BK113" s="9">
        <f t="shared" si="65"/>
        <v>3.2033784750000001</v>
      </c>
    </row>
    <row r="114" spans="1:63" x14ac:dyDescent="0.25">
      <c r="A114" t="s">
        <v>110</v>
      </c>
      <c r="B114" s="5">
        <v>32021</v>
      </c>
      <c r="D114">
        <v>0.58454229000000002</v>
      </c>
      <c r="E114" s="9">
        <v>1.7806858000000001</v>
      </c>
      <c r="F114">
        <v>0.40305153999999999</v>
      </c>
      <c r="G114" s="7">
        <v>0.83766056</v>
      </c>
      <c r="H114">
        <v>7.2266285999999997</v>
      </c>
      <c r="I114">
        <v>2.0467654999999998</v>
      </c>
      <c r="J114">
        <v>0.87270000000000003</v>
      </c>
      <c r="K114">
        <v>0.84158723999999996</v>
      </c>
      <c r="L114">
        <v>0.37560043999999998</v>
      </c>
      <c r="M114">
        <v>1.5081064</v>
      </c>
      <c r="N114">
        <v>0.58445771000000002</v>
      </c>
      <c r="O114">
        <v>0.86578630000000001</v>
      </c>
      <c r="P114">
        <v>0.41272511000000001</v>
      </c>
      <c r="Q114">
        <v>2.9917137999999999</v>
      </c>
      <c r="R114">
        <v>0.48156300000000002</v>
      </c>
      <c r="S114">
        <v>0.89738863999999996</v>
      </c>
      <c r="T114">
        <v>1.1478995999999999</v>
      </c>
      <c r="U114">
        <v>1.9307755</v>
      </c>
      <c r="V114" s="3">
        <v>0.61910792999999997</v>
      </c>
      <c r="W114">
        <v>0.73595794999999997</v>
      </c>
      <c r="X114">
        <v>2.9474070000000001</v>
      </c>
      <c r="Y114">
        <v>2.8965219000000002</v>
      </c>
      <c r="Z114">
        <v>0.40170264</v>
      </c>
      <c r="AA114">
        <v>0.81437683999999999</v>
      </c>
      <c r="AB114">
        <v>4.2914890000000003</v>
      </c>
      <c r="AC114">
        <v>3.5080879999999999</v>
      </c>
      <c r="AD114">
        <v>0.46293392</v>
      </c>
      <c r="AE114">
        <v>0.78935235999999998</v>
      </c>
      <c r="AF114">
        <v>4.9238660999999997</v>
      </c>
      <c r="AG114">
        <v>3.2683987000000001</v>
      </c>
      <c r="AH114">
        <v>0.45165285999999999</v>
      </c>
      <c r="AI114">
        <v>0.8440976</v>
      </c>
      <c r="AL114">
        <f t="shared" si="44"/>
        <v>0.83766056</v>
      </c>
      <c r="AM114">
        <f t="shared" si="45"/>
        <v>0.84158723999999996</v>
      </c>
      <c r="AN114">
        <f t="shared" si="46"/>
        <v>0.86578630000000001</v>
      </c>
      <c r="AO114">
        <f t="shared" si="47"/>
        <v>0.89738863999999996</v>
      </c>
      <c r="AP114">
        <f t="shared" si="48"/>
        <v>0.73595794999999997</v>
      </c>
      <c r="AQ114">
        <f t="shared" si="49"/>
        <v>0.81437683999999999</v>
      </c>
      <c r="AR114">
        <f t="shared" si="50"/>
        <v>0.78935235999999998</v>
      </c>
      <c r="AS114">
        <f t="shared" si="51"/>
        <v>0.8440976</v>
      </c>
      <c r="AU114" s="7">
        <f t="shared" si="52"/>
        <v>0.79560847999999995</v>
      </c>
      <c r="AV114" s="7">
        <f t="shared" si="53"/>
        <v>0.83962389999999998</v>
      </c>
      <c r="AW114" s="7">
        <f t="shared" si="54"/>
        <v>0.86036412500000004</v>
      </c>
      <c r="AZ114">
        <f t="shared" si="55"/>
        <v>1.7806858000000001</v>
      </c>
      <c r="BA114">
        <f t="shared" si="56"/>
        <v>2.0467654999999998</v>
      </c>
      <c r="BB114">
        <f t="shared" si="57"/>
        <v>1.5081064</v>
      </c>
      <c r="BC114">
        <f t="shared" si="58"/>
        <v>2.9917137999999999</v>
      </c>
      <c r="BD114">
        <f t="shared" si="59"/>
        <v>1.9307755</v>
      </c>
      <c r="BE114">
        <f t="shared" si="60"/>
        <v>2.8965219000000002</v>
      </c>
      <c r="BF114">
        <f t="shared" si="61"/>
        <v>3.5080879999999999</v>
      </c>
      <c r="BG114">
        <f t="shared" si="62"/>
        <v>3.2683987000000001</v>
      </c>
      <c r="BI114" s="9">
        <f t="shared" si="63"/>
        <v>1.818208225</v>
      </c>
      <c r="BJ114" s="9">
        <f t="shared" si="64"/>
        <v>2.4716437</v>
      </c>
      <c r="BK114" s="9">
        <f t="shared" si="65"/>
        <v>3.1992274749999998</v>
      </c>
    </row>
    <row r="115" spans="1:63" x14ac:dyDescent="0.25">
      <c r="A115" t="s">
        <v>111</v>
      </c>
      <c r="B115" s="5">
        <v>32112</v>
      </c>
      <c r="D115">
        <v>3.5213423000000001</v>
      </c>
      <c r="E115" s="9">
        <v>1.7852825999999999</v>
      </c>
      <c r="F115">
        <v>4.1484581000000003E-3</v>
      </c>
      <c r="G115" s="7">
        <v>0.83190441999999998</v>
      </c>
      <c r="H115">
        <v>2.1721286000000002</v>
      </c>
      <c r="I115">
        <v>2.0056096999999999</v>
      </c>
      <c r="J115">
        <v>0.21</v>
      </c>
      <c r="K115">
        <v>0.85548840999999998</v>
      </c>
      <c r="L115">
        <v>3.4005003999999999</v>
      </c>
      <c r="M115">
        <v>1.5229307999999999</v>
      </c>
      <c r="N115">
        <v>0.21545771</v>
      </c>
      <c r="O115">
        <v>0.87388907999999998</v>
      </c>
      <c r="P115">
        <v>4.0027251000000001</v>
      </c>
      <c r="Q115">
        <v>2.9967288999999999</v>
      </c>
      <c r="R115">
        <v>7.7862996000000004E-2</v>
      </c>
      <c r="S115">
        <v>0.89182658999999997</v>
      </c>
      <c r="T115">
        <v>1.9802004</v>
      </c>
      <c r="U115">
        <v>1.9376078000000001</v>
      </c>
      <c r="V115" s="3">
        <v>0.12230793</v>
      </c>
      <c r="W115">
        <v>0.73310366999999999</v>
      </c>
      <c r="X115">
        <v>2.0265070000000001</v>
      </c>
      <c r="Y115">
        <v>2.8378589999999999</v>
      </c>
      <c r="Z115">
        <v>6.1697357000000001E-2</v>
      </c>
      <c r="AA115">
        <v>0.80846914000000003</v>
      </c>
      <c r="AB115">
        <v>6.5395890000000003</v>
      </c>
      <c r="AC115">
        <v>3.5822444</v>
      </c>
      <c r="AD115">
        <v>3.2333921000000002E-2</v>
      </c>
      <c r="AE115">
        <v>0.77832725000000003</v>
      </c>
      <c r="AF115">
        <v>4.8475660999999999</v>
      </c>
      <c r="AG115">
        <v>3.2955207999999998</v>
      </c>
      <c r="AH115">
        <v>0.11055286</v>
      </c>
      <c r="AI115">
        <v>0.84594521</v>
      </c>
      <c r="AL115">
        <f t="shared" si="44"/>
        <v>0.83190441999999998</v>
      </c>
      <c r="AM115">
        <f t="shared" si="45"/>
        <v>0.85548840999999998</v>
      </c>
      <c r="AN115">
        <f t="shared" si="46"/>
        <v>0.87388907999999998</v>
      </c>
      <c r="AO115">
        <f t="shared" si="47"/>
        <v>0.89182658999999997</v>
      </c>
      <c r="AP115">
        <f t="shared" si="48"/>
        <v>0.73310366999999999</v>
      </c>
      <c r="AQ115">
        <f t="shared" si="49"/>
        <v>0.80846914000000003</v>
      </c>
      <c r="AR115">
        <f t="shared" si="50"/>
        <v>0.77832725000000003</v>
      </c>
      <c r="AS115">
        <f t="shared" si="51"/>
        <v>0.84594521</v>
      </c>
      <c r="AU115" s="7">
        <f t="shared" si="52"/>
        <v>0.7858627225</v>
      </c>
      <c r="AV115" s="7">
        <f t="shared" si="53"/>
        <v>0.83892481499999993</v>
      </c>
      <c r="AW115" s="7">
        <f t="shared" si="54"/>
        <v>0.86928891249999996</v>
      </c>
      <c r="AZ115">
        <f t="shared" si="55"/>
        <v>1.7852825999999999</v>
      </c>
      <c r="BA115">
        <f t="shared" si="56"/>
        <v>2.0056096999999999</v>
      </c>
      <c r="BB115">
        <f t="shared" si="57"/>
        <v>1.5229307999999999</v>
      </c>
      <c r="BC115">
        <f t="shared" si="58"/>
        <v>2.9967288999999999</v>
      </c>
      <c r="BD115">
        <f t="shared" si="59"/>
        <v>1.9376078000000001</v>
      </c>
      <c r="BE115">
        <f t="shared" si="60"/>
        <v>2.8378589999999999</v>
      </c>
      <c r="BF115">
        <f t="shared" si="61"/>
        <v>3.5822444</v>
      </c>
      <c r="BG115">
        <f t="shared" si="62"/>
        <v>3.2955207999999998</v>
      </c>
      <c r="BI115" s="9">
        <f t="shared" si="63"/>
        <v>1.8233638999999999</v>
      </c>
      <c r="BJ115" s="9">
        <f t="shared" si="64"/>
        <v>2.4217343499999999</v>
      </c>
      <c r="BK115" s="9">
        <f t="shared" si="65"/>
        <v>3.2208228249999999</v>
      </c>
    </row>
    <row r="116" spans="1:63" x14ac:dyDescent="0.25">
      <c r="A116" t="s">
        <v>112</v>
      </c>
      <c r="B116" s="5">
        <v>32203</v>
      </c>
      <c r="D116">
        <v>0.78365770999999995</v>
      </c>
      <c r="E116" s="9">
        <v>1.788559</v>
      </c>
      <c r="F116">
        <v>0.16505154</v>
      </c>
      <c r="G116" s="7">
        <v>0.83198435999999998</v>
      </c>
      <c r="H116">
        <v>4.8407286000000003</v>
      </c>
      <c r="I116">
        <v>1.9658039</v>
      </c>
      <c r="J116">
        <v>8.5800000000000001E-2</v>
      </c>
      <c r="K116">
        <v>0.87317917</v>
      </c>
      <c r="L116">
        <v>2.4880003999999998</v>
      </c>
      <c r="M116">
        <v>1.5245681</v>
      </c>
      <c r="N116">
        <v>0.37665770999999998</v>
      </c>
      <c r="O116">
        <v>0.86812281999999996</v>
      </c>
      <c r="P116">
        <v>5.9905749000000004</v>
      </c>
      <c r="Q116">
        <v>2.9954285999999999</v>
      </c>
      <c r="R116">
        <v>0.262463</v>
      </c>
      <c r="S116">
        <v>0.88675804000000003</v>
      </c>
      <c r="T116">
        <v>3.5431004000000001</v>
      </c>
      <c r="U116">
        <v>1.9372052</v>
      </c>
      <c r="V116" s="3">
        <v>0.31000792999999999</v>
      </c>
      <c r="W116">
        <v>0.72970042999999996</v>
      </c>
      <c r="X116">
        <v>2.674607</v>
      </c>
      <c r="Y116">
        <v>2.8450763000000001</v>
      </c>
      <c r="Z116">
        <v>5.9002643E-2</v>
      </c>
      <c r="AA116">
        <v>0.80917006999999996</v>
      </c>
      <c r="AB116">
        <v>5.8054889999999997</v>
      </c>
      <c r="AC116">
        <v>3.6109304999999998</v>
      </c>
      <c r="AD116">
        <v>0.22293392000000001</v>
      </c>
      <c r="AE116">
        <v>0.77713549000000004</v>
      </c>
      <c r="AF116">
        <v>1.9687338999999999</v>
      </c>
      <c r="AG116">
        <v>3.3082535000000002</v>
      </c>
      <c r="AH116">
        <v>0.53675286</v>
      </c>
      <c r="AI116">
        <v>0.83755394999999999</v>
      </c>
      <c r="AL116">
        <f t="shared" si="44"/>
        <v>0.83198435999999998</v>
      </c>
      <c r="AM116">
        <f t="shared" si="45"/>
        <v>0.87317917</v>
      </c>
      <c r="AN116">
        <f t="shared" si="46"/>
        <v>0.86812281999999996</v>
      </c>
      <c r="AO116">
        <f t="shared" si="47"/>
        <v>0.88675804000000003</v>
      </c>
      <c r="AP116">
        <f t="shared" si="48"/>
        <v>0.72970042999999996</v>
      </c>
      <c r="AQ116">
        <f t="shared" si="49"/>
        <v>0.80917006999999996</v>
      </c>
      <c r="AR116">
        <f t="shared" si="50"/>
        <v>0.77713549000000004</v>
      </c>
      <c r="AS116">
        <f t="shared" si="51"/>
        <v>0.83755394999999999</v>
      </c>
      <c r="AU116" s="7">
        <f t="shared" si="52"/>
        <v>0.78514413500000002</v>
      </c>
      <c r="AV116" s="7">
        <f t="shared" si="53"/>
        <v>0.83476915500000004</v>
      </c>
      <c r="AW116" s="7">
        <f t="shared" si="54"/>
        <v>0.87191508249999994</v>
      </c>
      <c r="AZ116">
        <f t="shared" si="55"/>
        <v>1.788559</v>
      </c>
      <c r="BA116">
        <f t="shared" si="56"/>
        <v>1.9658039</v>
      </c>
      <c r="BB116">
        <f t="shared" si="57"/>
        <v>1.5245681</v>
      </c>
      <c r="BC116">
        <f t="shared" si="58"/>
        <v>2.9954285999999999</v>
      </c>
      <c r="BD116">
        <f t="shared" si="59"/>
        <v>1.9372052</v>
      </c>
      <c r="BE116">
        <f t="shared" si="60"/>
        <v>2.8450763000000001</v>
      </c>
      <c r="BF116">
        <f t="shared" si="61"/>
        <v>3.6109304999999998</v>
      </c>
      <c r="BG116">
        <f t="shared" si="62"/>
        <v>3.3082535000000002</v>
      </c>
      <c r="BI116" s="9">
        <f t="shared" si="63"/>
        <v>1.82572055</v>
      </c>
      <c r="BJ116" s="9">
        <f t="shared" si="64"/>
        <v>2.4054400999999999</v>
      </c>
      <c r="BK116" s="9">
        <f t="shared" si="65"/>
        <v>3.230047275</v>
      </c>
    </row>
    <row r="117" spans="1:63" x14ac:dyDescent="0.25">
      <c r="A117" t="s">
        <v>113</v>
      </c>
      <c r="B117" s="5">
        <v>32295</v>
      </c>
      <c r="C117" s="4">
        <v>1988</v>
      </c>
      <c r="D117">
        <v>2.2235423000000001</v>
      </c>
      <c r="E117" s="9">
        <v>1.7880152</v>
      </c>
      <c r="F117">
        <v>0.54934846000000004</v>
      </c>
      <c r="G117" s="7">
        <v>0.83420866000000005</v>
      </c>
      <c r="H117">
        <v>5.7328634000000003E-2</v>
      </c>
      <c r="I117">
        <v>1.9307000000000001</v>
      </c>
      <c r="J117">
        <v>1.0200000000000001E-2</v>
      </c>
      <c r="K117">
        <v>0.90533545999999998</v>
      </c>
      <c r="L117">
        <v>1.1399559E-2</v>
      </c>
      <c r="M117">
        <v>1.5301408000000001</v>
      </c>
      <c r="N117">
        <v>0.36674229000000003</v>
      </c>
      <c r="O117">
        <v>0.88119641000000004</v>
      </c>
      <c r="P117">
        <v>4.8402250999999996</v>
      </c>
      <c r="Q117">
        <v>2.9819965000000002</v>
      </c>
      <c r="R117">
        <v>0.45143699999999998</v>
      </c>
      <c r="S117">
        <v>0.88838634000000005</v>
      </c>
      <c r="T117">
        <v>0.23220044000000001</v>
      </c>
      <c r="U117">
        <v>1.9193176999999999</v>
      </c>
      <c r="V117" s="3">
        <v>0.31909207000000001</v>
      </c>
      <c r="W117">
        <v>0.73093896999999997</v>
      </c>
      <c r="X117">
        <v>0.40450704999999998</v>
      </c>
      <c r="Y117">
        <v>2.8999562000000001</v>
      </c>
      <c r="Z117">
        <v>0.52439736000000003</v>
      </c>
      <c r="AA117">
        <v>0.81628694000000002</v>
      </c>
      <c r="AB117">
        <v>4.2143110000000004</v>
      </c>
      <c r="AC117">
        <v>3.6208871999999999</v>
      </c>
      <c r="AD117">
        <v>0.51126607999999996</v>
      </c>
      <c r="AE117">
        <v>0.78671024000000001</v>
      </c>
      <c r="AF117">
        <v>1.6101661</v>
      </c>
      <c r="AG117">
        <v>3.3165315999999998</v>
      </c>
      <c r="AH117">
        <v>0.39894713999999998</v>
      </c>
      <c r="AI117">
        <v>0.82784283000000003</v>
      </c>
      <c r="AL117">
        <f t="shared" si="44"/>
        <v>0.83420866000000005</v>
      </c>
      <c r="AM117">
        <f t="shared" si="45"/>
        <v>0.90533545999999998</v>
      </c>
      <c r="AN117">
        <f t="shared" si="46"/>
        <v>0.88119641000000004</v>
      </c>
      <c r="AO117">
        <f t="shared" si="47"/>
        <v>0.88838634000000005</v>
      </c>
      <c r="AP117">
        <f t="shared" si="48"/>
        <v>0.73093896999999997</v>
      </c>
      <c r="AQ117">
        <f t="shared" si="49"/>
        <v>0.81628694000000002</v>
      </c>
      <c r="AR117">
        <f t="shared" si="50"/>
        <v>0.78671024000000001</v>
      </c>
      <c r="AS117">
        <f t="shared" si="51"/>
        <v>0.82784283000000003</v>
      </c>
      <c r="AU117" s="7">
        <f t="shared" si="52"/>
        <v>0.79410441500000006</v>
      </c>
      <c r="AV117" s="7">
        <f t="shared" si="53"/>
        <v>0.83102574500000004</v>
      </c>
      <c r="AW117" s="7">
        <f t="shared" si="54"/>
        <v>0.88658885750000005</v>
      </c>
      <c r="AZ117">
        <f t="shared" si="55"/>
        <v>1.7880152</v>
      </c>
      <c r="BA117">
        <f t="shared" si="56"/>
        <v>1.9307000000000001</v>
      </c>
      <c r="BB117">
        <f t="shared" si="57"/>
        <v>1.5301408000000001</v>
      </c>
      <c r="BC117">
        <f t="shared" si="58"/>
        <v>2.9819965000000002</v>
      </c>
      <c r="BD117">
        <f t="shared" si="59"/>
        <v>1.9193176999999999</v>
      </c>
      <c r="BE117">
        <f t="shared" si="60"/>
        <v>2.8999562000000001</v>
      </c>
      <c r="BF117">
        <f t="shared" si="61"/>
        <v>3.6208871999999999</v>
      </c>
      <c r="BG117">
        <f t="shared" si="62"/>
        <v>3.3165315999999998</v>
      </c>
      <c r="BI117" s="9">
        <f t="shared" si="63"/>
        <v>1.8208408249999999</v>
      </c>
      <c r="BJ117" s="9">
        <f t="shared" si="64"/>
        <v>2.4153281</v>
      </c>
      <c r="BK117" s="9">
        <f t="shared" si="65"/>
        <v>3.2328978249999998</v>
      </c>
    </row>
    <row r="118" spans="1:63" x14ac:dyDescent="0.25">
      <c r="A118" t="s">
        <v>114</v>
      </c>
      <c r="B118" s="5">
        <v>32387</v>
      </c>
      <c r="D118">
        <v>0.72475771</v>
      </c>
      <c r="E118" s="9">
        <v>1.7791026000000001</v>
      </c>
      <c r="F118">
        <v>1.3893485000000001</v>
      </c>
      <c r="G118" s="7">
        <v>0.84853526000000001</v>
      </c>
      <c r="H118">
        <v>3.7422285999999998</v>
      </c>
      <c r="I118">
        <v>1.9047780999999999</v>
      </c>
      <c r="J118">
        <v>1.5742</v>
      </c>
      <c r="K118">
        <v>0.96108366000000001</v>
      </c>
      <c r="L118">
        <v>2.5902004000000001</v>
      </c>
      <c r="M118">
        <v>1.5391224999999999</v>
      </c>
      <c r="N118">
        <v>1.1875423000000001</v>
      </c>
      <c r="O118">
        <v>0.88362196000000004</v>
      </c>
      <c r="P118">
        <v>2.1606250999999999</v>
      </c>
      <c r="Q118">
        <v>2.9707021</v>
      </c>
      <c r="R118">
        <v>1.2844370000000001</v>
      </c>
      <c r="S118">
        <v>0.88384052999999996</v>
      </c>
      <c r="T118">
        <v>2.9208004000000001</v>
      </c>
      <c r="U118">
        <v>1.9259541</v>
      </c>
      <c r="V118" s="3">
        <v>1.1584920999999999</v>
      </c>
      <c r="W118">
        <v>0.74776469000000001</v>
      </c>
      <c r="X118">
        <v>3.1009929999999999</v>
      </c>
      <c r="Y118">
        <v>2.8810232</v>
      </c>
      <c r="Z118">
        <v>1.4963974</v>
      </c>
      <c r="AA118">
        <v>0.81471994000000003</v>
      </c>
      <c r="AB118">
        <v>5.1962890000000002</v>
      </c>
      <c r="AC118">
        <v>3.6379033999999999</v>
      </c>
      <c r="AD118">
        <v>1.3319661</v>
      </c>
      <c r="AE118">
        <v>0.78047027000000002</v>
      </c>
      <c r="AF118">
        <v>3.8945661</v>
      </c>
      <c r="AG118">
        <v>3.3437051000000002</v>
      </c>
      <c r="AH118">
        <v>1.0542471</v>
      </c>
      <c r="AI118">
        <v>0.83194111000000004</v>
      </c>
      <c r="AL118">
        <f t="shared" si="44"/>
        <v>0.84853526000000001</v>
      </c>
      <c r="AM118">
        <f t="shared" si="45"/>
        <v>0.96108366000000001</v>
      </c>
      <c r="AN118">
        <f t="shared" si="46"/>
        <v>0.88362196000000004</v>
      </c>
      <c r="AO118">
        <f t="shared" si="47"/>
        <v>0.88384052999999996</v>
      </c>
      <c r="AP118">
        <f t="shared" si="48"/>
        <v>0.74776469000000001</v>
      </c>
      <c r="AQ118">
        <f t="shared" si="49"/>
        <v>0.81471994000000003</v>
      </c>
      <c r="AR118">
        <f t="shared" si="50"/>
        <v>0.78047027000000002</v>
      </c>
      <c r="AS118">
        <f t="shared" si="51"/>
        <v>0.83194111000000004</v>
      </c>
      <c r="AU118" s="7">
        <f t="shared" si="52"/>
        <v>0.7890326875</v>
      </c>
      <c r="AV118" s="7">
        <f t="shared" si="53"/>
        <v>0.84023818500000003</v>
      </c>
      <c r="AW118" s="7">
        <f t="shared" si="54"/>
        <v>0.88378588749999998</v>
      </c>
      <c r="AZ118">
        <f t="shared" si="55"/>
        <v>1.7791026000000001</v>
      </c>
      <c r="BA118">
        <f t="shared" si="56"/>
        <v>1.9047780999999999</v>
      </c>
      <c r="BB118">
        <f t="shared" si="57"/>
        <v>1.5391224999999999</v>
      </c>
      <c r="BC118">
        <f t="shared" si="58"/>
        <v>2.9707021</v>
      </c>
      <c r="BD118">
        <f t="shared" si="59"/>
        <v>1.9259541</v>
      </c>
      <c r="BE118">
        <f t="shared" si="60"/>
        <v>2.8810232</v>
      </c>
      <c r="BF118">
        <f t="shared" si="61"/>
        <v>3.6379033999999999</v>
      </c>
      <c r="BG118">
        <f t="shared" si="62"/>
        <v>3.3437051000000002</v>
      </c>
      <c r="BI118" s="9">
        <f t="shared" si="63"/>
        <v>1.810521475</v>
      </c>
      <c r="BJ118" s="9">
        <f t="shared" si="64"/>
        <v>2.4034886499999999</v>
      </c>
      <c r="BK118" s="9">
        <f t="shared" si="65"/>
        <v>3.25045435</v>
      </c>
    </row>
    <row r="119" spans="1:63" x14ac:dyDescent="0.25">
      <c r="A119" t="s">
        <v>115</v>
      </c>
      <c r="B119" s="5">
        <v>32478</v>
      </c>
      <c r="D119">
        <v>2.2366423000000002</v>
      </c>
      <c r="E119" s="9">
        <v>1.7715314</v>
      </c>
      <c r="F119">
        <v>0.10395154</v>
      </c>
      <c r="G119" s="7">
        <v>0.83232781</v>
      </c>
      <c r="H119">
        <v>1.1022285999999999</v>
      </c>
      <c r="I119">
        <v>1.846652</v>
      </c>
      <c r="J119">
        <v>0.96550000000000002</v>
      </c>
      <c r="K119">
        <v>0.9938418</v>
      </c>
      <c r="L119">
        <v>1.2492004000000001</v>
      </c>
      <c r="M119">
        <v>1.5441708999999999</v>
      </c>
      <c r="N119">
        <v>0.28235770999999998</v>
      </c>
      <c r="O119">
        <v>0.88473060999999997</v>
      </c>
      <c r="P119">
        <v>2.3365250999999998</v>
      </c>
      <c r="Q119">
        <v>2.9594258999999998</v>
      </c>
      <c r="R119">
        <v>0.21086299999999999</v>
      </c>
      <c r="S119">
        <v>0.87114108000000001</v>
      </c>
      <c r="T119">
        <v>2.4465004000000001</v>
      </c>
      <c r="U119">
        <v>1.9298227999999999</v>
      </c>
      <c r="V119" s="3">
        <v>0.17050793</v>
      </c>
      <c r="W119">
        <v>0.72609005000000004</v>
      </c>
      <c r="X119">
        <v>0.33299295000000001</v>
      </c>
      <c r="Y119">
        <v>2.9934862</v>
      </c>
      <c r="Z119">
        <v>5.9026432E-3</v>
      </c>
      <c r="AA119">
        <v>0.81937806999999996</v>
      </c>
      <c r="AB119">
        <v>0.56228898999999999</v>
      </c>
      <c r="AC119">
        <v>3.6470473999999999</v>
      </c>
      <c r="AD119">
        <v>0.19433391999999999</v>
      </c>
      <c r="AE119">
        <v>0.77135399999999998</v>
      </c>
      <c r="AF119">
        <v>4.1509339000000001</v>
      </c>
      <c r="AG119">
        <v>3.3702063</v>
      </c>
      <c r="AH119">
        <v>0.23055286</v>
      </c>
      <c r="AI119">
        <v>0.81740427999999998</v>
      </c>
      <c r="AL119">
        <f t="shared" si="44"/>
        <v>0.83232781</v>
      </c>
      <c r="AM119">
        <f t="shared" si="45"/>
        <v>0.9938418</v>
      </c>
      <c r="AN119">
        <f t="shared" si="46"/>
        <v>0.88473060999999997</v>
      </c>
      <c r="AO119">
        <f t="shared" si="47"/>
        <v>0.87114108000000001</v>
      </c>
      <c r="AP119">
        <f t="shared" si="48"/>
        <v>0.72609005000000004</v>
      </c>
      <c r="AQ119">
        <f t="shared" si="49"/>
        <v>0.81937806999999996</v>
      </c>
      <c r="AR119">
        <f t="shared" si="50"/>
        <v>0.77135399999999998</v>
      </c>
      <c r="AS119">
        <f t="shared" si="51"/>
        <v>0.81740427999999998</v>
      </c>
      <c r="AU119" s="7">
        <f t="shared" si="52"/>
        <v>0.78286656999999993</v>
      </c>
      <c r="AV119" s="7">
        <f t="shared" si="53"/>
        <v>0.82585293999999998</v>
      </c>
      <c r="AW119" s="7">
        <f t="shared" si="54"/>
        <v>0.88133322749999998</v>
      </c>
      <c r="AZ119">
        <f t="shared" si="55"/>
        <v>1.7715314</v>
      </c>
      <c r="BA119">
        <f t="shared" si="56"/>
        <v>1.846652</v>
      </c>
      <c r="BB119">
        <f t="shared" si="57"/>
        <v>1.5441708999999999</v>
      </c>
      <c r="BC119">
        <f t="shared" si="58"/>
        <v>2.9594258999999998</v>
      </c>
      <c r="BD119">
        <f t="shared" si="59"/>
        <v>1.9298227999999999</v>
      </c>
      <c r="BE119">
        <f t="shared" si="60"/>
        <v>2.9934862</v>
      </c>
      <c r="BF119">
        <f t="shared" si="61"/>
        <v>3.6470473999999999</v>
      </c>
      <c r="BG119">
        <f t="shared" si="62"/>
        <v>3.3702063</v>
      </c>
      <c r="BI119" s="9">
        <f t="shared" si="63"/>
        <v>1.79031155</v>
      </c>
      <c r="BJ119" s="9">
        <f t="shared" si="64"/>
        <v>2.4446243499999998</v>
      </c>
      <c r="BK119" s="9">
        <f t="shared" si="65"/>
        <v>3.276026275</v>
      </c>
    </row>
    <row r="120" spans="1:63" x14ac:dyDescent="0.25">
      <c r="A120" t="s">
        <v>116</v>
      </c>
      <c r="B120" s="5">
        <v>32568</v>
      </c>
      <c r="D120">
        <v>0.98774229000000002</v>
      </c>
      <c r="E120" s="9">
        <v>1.758505</v>
      </c>
      <c r="F120">
        <v>1.0720485</v>
      </c>
      <c r="G120" s="7">
        <v>0.82825132999999995</v>
      </c>
      <c r="H120">
        <v>0.59177137000000002</v>
      </c>
      <c r="I120">
        <v>1.8071864</v>
      </c>
      <c r="J120">
        <v>1.4926999999999999</v>
      </c>
      <c r="K120">
        <v>1.0210911</v>
      </c>
      <c r="L120">
        <v>2.7079004000000002</v>
      </c>
      <c r="M120">
        <v>1.5370458</v>
      </c>
      <c r="N120">
        <v>0.85024228999999996</v>
      </c>
      <c r="O120">
        <v>0.87725900000000001</v>
      </c>
      <c r="P120">
        <v>1.8127251</v>
      </c>
      <c r="Q120">
        <v>2.9646276999999999</v>
      </c>
      <c r="R120">
        <v>0.95513700000000001</v>
      </c>
      <c r="S120">
        <v>0.86771706000000004</v>
      </c>
      <c r="T120">
        <v>0.17630044</v>
      </c>
      <c r="U120">
        <v>1.926833</v>
      </c>
      <c r="V120" s="3">
        <v>1.2065920999999999</v>
      </c>
      <c r="W120">
        <v>0.71432605000000005</v>
      </c>
      <c r="X120">
        <v>1.4026069999999999</v>
      </c>
      <c r="Y120">
        <v>2.9515733000000002</v>
      </c>
      <c r="Z120">
        <v>0.94779736000000003</v>
      </c>
      <c r="AA120">
        <v>0.81366570000000005</v>
      </c>
      <c r="AB120">
        <v>7.0190890000000001</v>
      </c>
      <c r="AC120">
        <v>3.6817207999999999</v>
      </c>
      <c r="AD120">
        <v>0.97776607999999998</v>
      </c>
      <c r="AE120">
        <v>0.76685296999999997</v>
      </c>
      <c r="AF120">
        <v>6.0701660999999998</v>
      </c>
      <c r="AG120">
        <v>3.3919176000000002</v>
      </c>
      <c r="AH120">
        <v>0.81094714000000001</v>
      </c>
      <c r="AI120">
        <v>0.80634415999999998</v>
      </c>
      <c r="AL120">
        <f t="shared" si="44"/>
        <v>0.82825132999999995</v>
      </c>
      <c r="AM120">
        <f t="shared" si="45"/>
        <v>1.0210911</v>
      </c>
      <c r="AN120">
        <f t="shared" si="46"/>
        <v>0.87725900000000001</v>
      </c>
      <c r="AO120">
        <f t="shared" si="47"/>
        <v>0.86771706000000004</v>
      </c>
      <c r="AP120">
        <f t="shared" si="48"/>
        <v>0.71432605000000005</v>
      </c>
      <c r="AQ120">
        <f t="shared" si="49"/>
        <v>0.81366570000000005</v>
      </c>
      <c r="AR120">
        <f t="shared" si="50"/>
        <v>0.76685296999999997</v>
      </c>
      <c r="AS120">
        <f t="shared" si="51"/>
        <v>0.80634415999999998</v>
      </c>
      <c r="AU120" s="7">
        <f t="shared" si="52"/>
        <v>0.7767257675</v>
      </c>
      <c r="AV120" s="7">
        <f t="shared" si="53"/>
        <v>0.82095851500000006</v>
      </c>
      <c r="AW120" s="7">
        <f t="shared" si="54"/>
        <v>0.87487351499999999</v>
      </c>
      <c r="AZ120">
        <f t="shared" si="55"/>
        <v>1.758505</v>
      </c>
      <c r="BA120">
        <f t="shared" si="56"/>
        <v>1.8071864</v>
      </c>
      <c r="BB120">
        <f t="shared" si="57"/>
        <v>1.5370458</v>
      </c>
      <c r="BC120">
        <f t="shared" si="58"/>
        <v>2.9646276999999999</v>
      </c>
      <c r="BD120">
        <f t="shared" si="59"/>
        <v>1.926833</v>
      </c>
      <c r="BE120">
        <f t="shared" si="60"/>
        <v>2.9515733000000002</v>
      </c>
      <c r="BF120">
        <f t="shared" si="61"/>
        <v>3.6817207999999999</v>
      </c>
      <c r="BG120">
        <f t="shared" si="62"/>
        <v>3.3919176000000002</v>
      </c>
      <c r="BI120" s="9">
        <f t="shared" si="63"/>
        <v>1.7706753499999999</v>
      </c>
      <c r="BJ120" s="9">
        <f t="shared" si="64"/>
        <v>2.43920315</v>
      </c>
      <c r="BK120" s="9">
        <f t="shared" si="65"/>
        <v>3.2850951250000002</v>
      </c>
    </row>
    <row r="121" spans="1:63" x14ac:dyDescent="0.25">
      <c r="A121" t="s">
        <v>117</v>
      </c>
      <c r="B121" s="5">
        <v>32660</v>
      </c>
      <c r="D121">
        <v>0.10614229</v>
      </c>
      <c r="E121" s="9">
        <v>1.7637468999999999</v>
      </c>
      <c r="F121">
        <v>0.81894845999999999</v>
      </c>
      <c r="G121" s="7">
        <v>0.80419985000000005</v>
      </c>
      <c r="H121">
        <v>0.27122863000000003</v>
      </c>
      <c r="I121">
        <v>1.781712</v>
      </c>
      <c r="J121">
        <v>0.15479999999999999</v>
      </c>
      <c r="K121">
        <v>1.0296757999999999</v>
      </c>
      <c r="L121">
        <v>0.53420044</v>
      </c>
      <c r="M121">
        <v>1.5221484000000001</v>
      </c>
      <c r="N121">
        <v>0.62374229000000003</v>
      </c>
      <c r="O121">
        <v>0.86396980000000001</v>
      </c>
      <c r="P121">
        <v>0.73917489000000003</v>
      </c>
      <c r="Q121">
        <v>2.9675691</v>
      </c>
      <c r="R121">
        <v>0.71223700000000001</v>
      </c>
      <c r="S121">
        <v>0.85053338999999994</v>
      </c>
      <c r="T121">
        <v>0.57489955999999998</v>
      </c>
      <c r="U121">
        <v>1.9400481000000001</v>
      </c>
      <c r="V121" s="3">
        <v>0.47369207000000002</v>
      </c>
      <c r="W121">
        <v>0.70117889</v>
      </c>
      <c r="X121">
        <v>1.600193</v>
      </c>
      <c r="Y121">
        <v>2.8935065</v>
      </c>
      <c r="Z121">
        <v>0.96809736000000002</v>
      </c>
      <c r="AA121">
        <v>0.81083833000000005</v>
      </c>
      <c r="AB121">
        <v>8.8865110000000005</v>
      </c>
      <c r="AC121">
        <v>3.6923992999999999</v>
      </c>
      <c r="AD121">
        <v>0.70646608</v>
      </c>
      <c r="AE121">
        <v>0.75740786999999998</v>
      </c>
      <c r="AF121">
        <v>0.66426607999999998</v>
      </c>
      <c r="AG121">
        <v>3.3579373000000001</v>
      </c>
      <c r="AH121">
        <v>0.56434713999999997</v>
      </c>
      <c r="AI121">
        <v>0.78307676999999998</v>
      </c>
      <c r="AL121">
        <f t="shared" si="44"/>
        <v>0.80419985000000005</v>
      </c>
      <c r="AM121">
        <f t="shared" si="45"/>
        <v>1.0296757999999999</v>
      </c>
      <c r="AN121">
        <f t="shared" si="46"/>
        <v>0.86396980000000001</v>
      </c>
      <c r="AO121">
        <f t="shared" si="47"/>
        <v>0.85053338999999994</v>
      </c>
      <c r="AP121">
        <f t="shared" si="48"/>
        <v>0.70117889</v>
      </c>
      <c r="AQ121">
        <f t="shared" si="49"/>
        <v>0.81083833000000005</v>
      </c>
      <c r="AR121">
        <f t="shared" si="50"/>
        <v>0.75740786999999998</v>
      </c>
      <c r="AS121">
        <f t="shared" si="51"/>
        <v>0.78307676999999998</v>
      </c>
      <c r="AU121" s="7">
        <f t="shared" si="52"/>
        <v>0.76382509499999995</v>
      </c>
      <c r="AV121" s="7">
        <f t="shared" si="53"/>
        <v>0.80751908999999999</v>
      </c>
      <c r="AW121" s="7">
        <f t="shared" si="54"/>
        <v>0.86061069749999997</v>
      </c>
      <c r="AZ121">
        <f t="shared" si="55"/>
        <v>1.7637468999999999</v>
      </c>
      <c r="BA121">
        <f t="shared" si="56"/>
        <v>1.781712</v>
      </c>
      <c r="BB121">
        <f t="shared" si="57"/>
        <v>1.5221484000000001</v>
      </c>
      <c r="BC121">
        <f t="shared" si="58"/>
        <v>2.9675691</v>
      </c>
      <c r="BD121">
        <f t="shared" si="59"/>
        <v>1.9400481000000001</v>
      </c>
      <c r="BE121">
        <f t="shared" si="60"/>
        <v>2.8935065</v>
      </c>
      <c r="BF121">
        <f t="shared" si="61"/>
        <v>3.6923992999999999</v>
      </c>
      <c r="BG121">
        <f t="shared" si="62"/>
        <v>3.3579373000000001</v>
      </c>
      <c r="BI121" s="9">
        <f t="shared" si="63"/>
        <v>1.768238175</v>
      </c>
      <c r="BJ121" s="9">
        <f t="shared" si="64"/>
        <v>2.4167773000000001</v>
      </c>
      <c r="BK121" s="9">
        <f t="shared" si="65"/>
        <v>3.2603452500000003</v>
      </c>
    </row>
    <row r="122" spans="1:63" x14ac:dyDescent="0.25">
      <c r="A122" t="s">
        <v>118</v>
      </c>
      <c r="B122" s="5">
        <v>32752</v>
      </c>
      <c r="D122">
        <v>5.2057709000000001E-2</v>
      </c>
      <c r="E122" s="9">
        <v>1.7657821</v>
      </c>
      <c r="F122">
        <v>0.40695154</v>
      </c>
      <c r="G122" s="7">
        <v>0.79381740000000001</v>
      </c>
      <c r="H122">
        <v>1.9555714</v>
      </c>
      <c r="I122">
        <v>1.7762070000000001</v>
      </c>
      <c r="J122">
        <v>0.3947</v>
      </c>
      <c r="K122">
        <v>1.0465545999999999</v>
      </c>
      <c r="L122">
        <v>2.0217003999999998</v>
      </c>
      <c r="M122">
        <v>1.5111995</v>
      </c>
      <c r="N122">
        <v>0.58775770999999999</v>
      </c>
      <c r="O122">
        <v>0.87392506999999997</v>
      </c>
      <c r="P122">
        <v>1.2902251</v>
      </c>
      <c r="Q122">
        <v>2.9639668000000001</v>
      </c>
      <c r="R122">
        <v>0.49626300000000001</v>
      </c>
      <c r="S122">
        <v>0.85667252000000005</v>
      </c>
      <c r="T122">
        <v>1.8474003999999999</v>
      </c>
      <c r="U122">
        <v>1.9610578000000001</v>
      </c>
      <c r="V122" s="3">
        <v>0.91250792999999997</v>
      </c>
      <c r="W122">
        <v>0.69411168999999995</v>
      </c>
      <c r="X122">
        <v>1.692693</v>
      </c>
      <c r="Y122">
        <v>2.8950645000000002</v>
      </c>
      <c r="Z122">
        <v>0.30670264000000003</v>
      </c>
      <c r="AA122">
        <v>0.79489202000000003</v>
      </c>
      <c r="AB122">
        <v>3.3071890000000002</v>
      </c>
      <c r="AC122">
        <v>3.6601984000000001</v>
      </c>
      <c r="AD122">
        <v>0.50903392000000003</v>
      </c>
      <c r="AE122">
        <v>0.75197307999999996</v>
      </c>
      <c r="AF122">
        <v>2.0702661</v>
      </c>
      <c r="AG122">
        <v>3.3323939</v>
      </c>
      <c r="AH122">
        <v>0.61475285999999996</v>
      </c>
      <c r="AI122">
        <v>0.76648720000000004</v>
      </c>
      <c r="AL122">
        <f t="shared" si="44"/>
        <v>0.79381740000000001</v>
      </c>
      <c r="AM122">
        <f t="shared" si="45"/>
        <v>1.0465545999999999</v>
      </c>
      <c r="AN122">
        <f t="shared" si="46"/>
        <v>0.87392506999999997</v>
      </c>
      <c r="AO122">
        <f t="shared" si="47"/>
        <v>0.85667252000000005</v>
      </c>
      <c r="AP122">
        <f t="shared" si="48"/>
        <v>0.69411168999999995</v>
      </c>
      <c r="AQ122">
        <f t="shared" si="49"/>
        <v>0.79489202000000003</v>
      </c>
      <c r="AR122">
        <f t="shared" si="50"/>
        <v>0.75197307999999996</v>
      </c>
      <c r="AS122">
        <f t="shared" si="51"/>
        <v>0.76648720000000004</v>
      </c>
      <c r="AU122" s="7">
        <f t="shared" si="52"/>
        <v>0.75560161000000003</v>
      </c>
      <c r="AV122" s="7">
        <f t="shared" si="53"/>
        <v>0.79435471000000002</v>
      </c>
      <c r="AW122" s="7">
        <f t="shared" si="54"/>
        <v>0.86961193250000002</v>
      </c>
      <c r="AZ122">
        <f t="shared" si="55"/>
        <v>1.7657821</v>
      </c>
      <c r="BA122">
        <f t="shared" si="56"/>
        <v>1.7762070000000001</v>
      </c>
      <c r="BB122">
        <f t="shared" si="57"/>
        <v>1.5111995</v>
      </c>
      <c r="BC122">
        <f t="shared" si="58"/>
        <v>2.9639668000000001</v>
      </c>
      <c r="BD122">
        <f t="shared" si="59"/>
        <v>1.9610578000000001</v>
      </c>
      <c r="BE122">
        <f t="shared" si="60"/>
        <v>2.8950645000000002</v>
      </c>
      <c r="BF122">
        <f t="shared" si="61"/>
        <v>3.6601984000000001</v>
      </c>
      <c r="BG122">
        <f t="shared" si="62"/>
        <v>3.3323939</v>
      </c>
      <c r="BI122" s="9">
        <f t="shared" si="63"/>
        <v>1.7683883250000001</v>
      </c>
      <c r="BJ122" s="9">
        <f t="shared" si="64"/>
        <v>2.42806115</v>
      </c>
      <c r="BK122" s="9">
        <f t="shared" si="65"/>
        <v>3.240287125</v>
      </c>
    </row>
    <row r="123" spans="1:63" x14ac:dyDescent="0.25">
      <c r="A123" t="s">
        <v>119</v>
      </c>
      <c r="B123" s="5">
        <v>32843</v>
      </c>
      <c r="D123">
        <v>2.1815576999999999</v>
      </c>
      <c r="E123" s="9">
        <v>1.7930368999999999</v>
      </c>
      <c r="F123">
        <v>0.52445154000000005</v>
      </c>
      <c r="G123" s="7">
        <v>0.76368846999999995</v>
      </c>
      <c r="H123">
        <v>1.9683714000000001</v>
      </c>
      <c r="I123">
        <v>1.7568782000000001</v>
      </c>
      <c r="J123">
        <v>1.1155999999999999</v>
      </c>
      <c r="K123">
        <v>1.0676053999999999</v>
      </c>
      <c r="L123">
        <v>2.0637004000000001</v>
      </c>
      <c r="M123">
        <v>1.4923211000000001</v>
      </c>
      <c r="N123">
        <v>0.75645770999999995</v>
      </c>
      <c r="O123">
        <v>0.85715339000000002</v>
      </c>
      <c r="P123">
        <v>2.2624251000000002</v>
      </c>
      <c r="Q123">
        <v>2.9838106</v>
      </c>
      <c r="R123">
        <v>0.60056299999999996</v>
      </c>
      <c r="S123">
        <v>0.83738257000000005</v>
      </c>
      <c r="T123">
        <v>1.7947004</v>
      </c>
      <c r="U123">
        <v>1.9814273</v>
      </c>
      <c r="V123" s="3">
        <v>1.1796078999999999</v>
      </c>
      <c r="W123">
        <v>0.68284787000000002</v>
      </c>
      <c r="X123">
        <v>3.9917929999999999</v>
      </c>
      <c r="Y123">
        <v>2.8594105000000001</v>
      </c>
      <c r="Z123">
        <v>0.50310264000000005</v>
      </c>
      <c r="AA123">
        <v>0.77237173000000003</v>
      </c>
      <c r="AB123">
        <v>8.5756890000000006</v>
      </c>
      <c r="AC123">
        <v>3.6486448999999999</v>
      </c>
      <c r="AD123">
        <v>0.62063391999999995</v>
      </c>
      <c r="AE123">
        <v>0.73708503000000003</v>
      </c>
      <c r="AF123">
        <v>3.9174338999999998</v>
      </c>
      <c r="AG123">
        <v>3.3380450000000002</v>
      </c>
      <c r="AH123">
        <v>0.77115286000000005</v>
      </c>
      <c r="AI123">
        <v>0.75862644999999995</v>
      </c>
      <c r="AL123">
        <f t="shared" si="44"/>
        <v>0.76368846999999995</v>
      </c>
      <c r="AM123">
        <f t="shared" si="45"/>
        <v>1.0676053999999999</v>
      </c>
      <c r="AN123">
        <f t="shared" si="46"/>
        <v>0.85715339000000002</v>
      </c>
      <c r="AO123">
        <f t="shared" si="47"/>
        <v>0.83738257000000005</v>
      </c>
      <c r="AP123">
        <f t="shared" si="48"/>
        <v>0.68284787000000002</v>
      </c>
      <c r="AQ123">
        <f t="shared" si="49"/>
        <v>0.77237173000000003</v>
      </c>
      <c r="AR123">
        <f t="shared" si="50"/>
        <v>0.73708503000000003</v>
      </c>
      <c r="AS123">
        <f t="shared" si="51"/>
        <v>0.75862644999999995</v>
      </c>
      <c r="AU123" s="7">
        <f t="shared" si="52"/>
        <v>0.74247038500000007</v>
      </c>
      <c r="AV123" s="7">
        <f t="shared" si="53"/>
        <v>0.76803010000000005</v>
      </c>
      <c r="AW123" s="7">
        <f t="shared" si="54"/>
        <v>0.85221068499999997</v>
      </c>
      <c r="AZ123">
        <f t="shared" si="55"/>
        <v>1.7930368999999999</v>
      </c>
      <c r="BA123">
        <f t="shared" si="56"/>
        <v>1.7568782000000001</v>
      </c>
      <c r="BB123">
        <f t="shared" si="57"/>
        <v>1.4923211000000001</v>
      </c>
      <c r="BC123">
        <f t="shared" si="58"/>
        <v>2.9838106</v>
      </c>
      <c r="BD123">
        <f t="shared" si="59"/>
        <v>1.9814273</v>
      </c>
      <c r="BE123">
        <f t="shared" si="60"/>
        <v>2.8594105000000001</v>
      </c>
      <c r="BF123">
        <f t="shared" si="61"/>
        <v>3.6486448999999999</v>
      </c>
      <c r="BG123">
        <f t="shared" si="62"/>
        <v>3.3380450000000002</v>
      </c>
      <c r="BI123" s="9">
        <f t="shared" si="63"/>
        <v>1.765917875</v>
      </c>
      <c r="BJ123" s="9">
        <f t="shared" si="64"/>
        <v>2.4204189</v>
      </c>
      <c r="BK123" s="9">
        <f t="shared" si="65"/>
        <v>3.2494864000000003</v>
      </c>
    </row>
    <row r="124" spans="1:63" x14ac:dyDescent="0.25">
      <c r="A124" t="s">
        <v>120</v>
      </c>
      <c r="B124" s="5">
        <v>32933</v>
      </c>
      <c r="D124">
        <v>1.3287423</v>
      </c>
      <c r="E124" s="9">
        <v>1.8120883999999999</v>
      </c>
      <c r="F124">
        <v>1.0927484999999999</v>
      </c>
      <c r="G124" s="7">
        <v>0.75523585999999998</v>
      </c>
      <c r="H124">
        <v>0.38702862999999998</v>
      </c>
      <c r="I124">
        <v>1.7537384</v>
      </c>
      <c r="J124">
        <v>1.2062999999999999</v>
      </c>
      <c r="K124">
        <v>1.0882274999999999</v>
      </c>
      <c r="L124">
        <v>8.7700441000000004E-2</v>
      </c>
      <c r="M124">
        <v>1.4662039</v>
      </c>
      <c r="N124">
        <v>0.80524229000000003</v>
      </c>
      <c r="O124">
        <v>0.84461162999999995</v>
      </c>
      <c r="P124">
        <v>5.8716251000000002</v>
      </c>
      <c r="Q124">
        <v>3.0254756999999999</v>
      </c>
      <c r="R124">
        <v>1.0317369999999999</v>
      </c>
      <c r="S124">
        <v>0.83035753000000001</v>
      </c>
      <c r="T124">
        <v>0.70949956000000003</v>
      </c>
      <c r="U124">
        <v>1.9946976999999999</v>
      </c>
      <c r="V124" s="3">
        <v>0.65869206999999996</v>
      </c>
      <c r="W124">
        <v>0.66773877999999998</v>
      </c>
      <c r="X124">
        <v>0.60320704999999997</v>
      </c>
      <c r="Y124">
        <v>3.0206382999999999</v>
      </c>
      <c r="Z124">
        <v>1.0756973999999999</v>
      </c>
      <c r="AA124">
        <v>0.76642058999999996</v>
      </c>
      <c r="AB124">
        <v>5.5383110000000002</v>
      </c>
      <c r="AC124">
        <v>3.5603427000000001</v>
      </c>
      <c r="AD124">
        <v>1.0296661</v>
      </c>
      <c r="AE124">
        <v>0.87517619000000002</v>
      </c>
      <c r="AF124">
        <v>0.23596607999999999</v>
      </c>
      <c r="AG124">
        <v>3.3242215000000002</v>
      </c>
      <c r="AH124">
        <v>0.83084714000000004</v>
      </c>
      <c r="AI124">
        <v>0.76343731000000004</v>
      </c>
      <c r="AL124">
        <f t="shared" si="44"/>
        <v>0.75523585999999998</v>
      </c>
      <c r="AM124">
        <f t="shared" si="45"/>
        <v>1.0882274999999999</v>
      </c>
      <c r="AN124">
        <f t="shared" si="46"/>
        <v>0.84461162999999995</v>
      </c>
      <c r="AO124">
        <f t="shared" si="47"/>
        <v>0.83035753000000001</v>
      </c>
      <c r="AP124">
        <f t="shared" si="48"/>
        <v>0.66773877999999998</v>
      </c>
      <c r="AQ124">
        <f t="shared" si="49"/>
        <v>0.76642058999999996</v>
      </c>
      <c r="AR124">
        <f t="shared" si="50"/>
        <v>0.87517619000000002</v>
      </c>
      <c r="AS124">
        <f t="shared" si="51"/>
        <v>0.76343731000000004</v>
      </c>
      <c r="AU124" s="7">
        <f t="shared" si="52"/>
        <v>0.75728622249999999</v>
      </c>
      <c r="AV124" s="7">
        <f t="shared" si="53"/>
        <v>0.79838905999999998</v>
      </c>
      <c r="AW124" s="7">
        <f t="shared" si="54"/>
        <v>0.86753504999999997</v>
      </c>
      <c r="AZ124">
        <f t="shared" si="55"/>
        <v>1.8120883999999999</v>
      </c>
      <c r="BA124">
        <f t="shared" si="56"/>
        <v>1.7537384</v>
      </c>
      <c r="BB124">
        <f t="shared" si="57"/>
        <v>1.4662039</v>
      </c>
      <c r="BC124">
        <f t="shared" si="58"/>
        <v>3.0254756999999999</v>
      </c>
      <c r="BD124">
        <f t="shared" si="59"/>
        <v>1.9946976999999999</v>
      </c>
      <c r="BE124">
        <f t="shared" si="60"/>
        <v>3.0206382999999999</v>
      </c>
      <c r="BF124">
        <f t="shared" si="61"/>
        <v>3.5603427000000001</v>
      </c>
      <c r="BG124">
        <f t="shared" si="62"/>
        <v>3.3242215000000002</v>
      </c>
      <c r="BI124" s="9">
        <f t="shared" si="63"/>
        <v>1.7683259</v>
      </c>
      <c r="BJ124" s="9">
        <f t="shared" si="64"/>
        <v>2.5076679999999998</v>
      </c>
      <c r="BK124" s="9">
        <f t="shared" si="65"/>
        <v>3.24953505</v>
      </c>
    </row>
    <row r="125" spans="1:63" x14ac:dyDescent="0.25">
      <c r="A125" t="s">
        <v>121</v>
      </c>
      <c r="B125" s="5">
        <v>33025</v>
      </c>
      <c r="C125" s="4">
        <v>1990</v>
      </c>
      <c r="D125">
        <v>1.4831577</v>
      </c>
      <c r="E125" s="9">
        <v>1.8277401</v>
      </c>
      <c r="F125">
        <v>0.81174846000000001</v>
      </c>
      <c r="G125" s="7">
        <v>0.73362033000000004</v>
      </c>
      <c r="H125">
        <v>0.27407136999999998</v>
      </c>
      <c r="I125">
        <v>1.8233561</v>
      </c>
      <c r="J125">
        <v>1.3144</v>
      </c>
      <c r="K125">
        <v>1.1008935</v>
      </c>
      <c r="L125">
        <v>0.77369955999999995</v>
      </c>
      <c r="M125">
        <v>1.458396</v>
      </c>
      <c r="N125">
        <v>0.55784228999999996</v>
      </c>
      <c r="O125">
        <v>0.83712372999999995</v>
      </c>
      <c r="P125">
        <v>0.38437489000000002</v>
      </c>
      <c r="Q125">
        <v>3.0778582000000001</v>
      </c>
      <c r="R125">
        <v>0.73023700000000002</v>
      </c>
      <c r="S125">
        <v>0.80393448999999995</v>
      </c>
      <c r="T125">
        <v>1.0834995999999999</v>
      </c>
      <c r="U125">
        <v>2.0082165999999999</v>
      </c>
      <c r="V125" s="3">
        <v>0.44860792999999999</v>
      </c>
      <c r="W125">
        <v>0.64177318000000005</v>
      </c>
      <c r="X125">
        <v>4.8002929999999999</v>
      </c>
      <c r="Y125">
        <v>2.8941794999999999</v>
      </c>
      <c r="Z125">
        <v>0.87429736000000002</v>
      </c>
      <c r="AA125">
        <v>0.74364808000000004</v>
      </c>
      <c r="AB125">
        <v>8.7909889999999997</v>
      </c>
      <c r="AC125">
        <v>3.4984915000000001</v>
      </c>
      <c r="AD125">
        <v>0.76756608000000004</v>
      </c>
      <c r="AE125">
        <v>0.70555252000000002</v>
      </c>
      <c r="AF125">
        <v>3.4885660999999999</v>
      </c>
      <c r="AG125">
        <v>3.3367855</v>
      </c>
      <c r="AH125">
        <v>0.48974714000000003</v>
      </c>
      <c r="AI125">
        <v>0.71732357999999996</v>
      </c>
      <c r="AL125">
        <f t="shared" si="44"/>
        <v>0.73362033000000004</v>
      </c>
      <c r="AM125">
        <f t="shared" si="45"/>
        <v>1.1008935</v>
      </c>
      <c r="AN125">
        <f t="shared" si="46"/>
        <v>0.83712372999999995</v>
      </c>
      <c r="AO125">
        <f t="shared" si="47"/>
        <v>0.80393448999999995</v>
      </c>
      <c r="AP125">
        <f t="shared" si="48"/>
        <v>0.64177318000000005</v>
      </c>
      <c r="AQ125">
        <f t="shared" si="49"/>
        <v>0.74364808000000004</v>
      </c>
      <c r="AR125">
        <f t="shared" si="50"/>
        <v>0.70555252000000002</v>
      </c>
      <c r="AS125">
        <f t="shared" si="51"/>
        <v>0.71732357999999996</v>
      </c>
      <c r="AU125" s="7">
        <f t="shared" si="52"/>
        <v>0.70849528500000003</v>
      </c>
      <c r="AV125" s="7">
        <f t="shared" si="53"/>
        <v>0.7386342050000001</v>
      </c>
      <c r="AW125" s="7">
        <f t="shared" si="54"/>
        <v>0.82882641999999995</v>
      </c>
      <c r="AZ125">
        <f t="shared" si="55"/>
        <v>1.8277401</v>
      </c>
      <c r="BA125">
        <f t="shared" si="56"/>
        <v>1.8233561</v>
      </c>
      <c r="BB125">
        <f t="shared" si="57"/>
        <v>1.458396</v>
      </c>
      <c r="BC125">
        <f t="shared" si="58"/>
        <v>3.0778582000000001</v>
      </c>
      <c r="BD125">
        <f t="shared" si="59"/>
        <v>2.0082165999999999</v>
      </c>
      <c r="BE125">
        <f t="shared" si="60"/>
        <v>2.8941794999999999</v>
      </c>
      <c r="BF125">
        <f t="shared" si="61"/>
        <v>3.4984915000000001</v>
      </c>
      <c r="BG125">
        <f t="shared" si="62"/>
        <v>3.3367855</v>
      </c>
      <c r="BI125" s="9">
        <f t="shared" si="63"/>
        <v>1.8244521</v>
      </c>
      <c r="BJ125" s="9">
        <f t="shared" si="64"/>
        <v>2.4511980499999999</v>
      </c>
      <c r="BK125" s="9">
        <f t="shared" si="65"/>
        <v>3.272053675</v>
      </c>
    </row>
    <row r="126" spans="1:63" x14ac:dyDescent="0.25">
      <c r="A126" t="s">
        <v>122</v>
      </c>
      <c r="B126" s="5">
        <v>33117</v>
      </c>
      <c r="D126">
        <v>2.9281576999999999</v>
      </c>
      <c r="E126" s="9">
        <v>1.8453151999999999</v>
      </c>
      <c r="F126">
        <v>0.25934846</v>
      </c>
      <c r="G126" s="7">
        <v>0.71304436000000004</v>
      </c>
      <c r="H126">
        <v>6.5027714000000003</v>
      </c>
      <c r="I126">
        <v>1.7667678</v>
      </c>
      <c r="J126">
        <v>0.80700000000000005</v>
      </c>
      <c r="K126">
        <v>1.1064541999999999</v>
      </c>
      <c r="L126">
        <v>1.2154996</v>
      </c>
      <c r="M126">
        <v>1.4503831</v>
      </c>
      <c r="N126">
        <v>1.4457708999999999E-2</v>
      </c>
      <c r="O126">
        <v>0.82447161999999996</v>
      </c>
      <c r="P126">
        <v>5.9901251000000002</v>
      </c>
      <c r="Q126">
        <v>3.1255527999999999</v>
      </c>
      <c r="R126">
        <v>0.158137</v>
      </c>
      <c r="S126">
        <v>0.79079478000000003</v>
      </c>
      <c r="T126">
        <v>1.6598995999999999</v>
      </c>
      <c r="U126">
        <v>2.0347344999999999</v>
      </c>
      <c r="V126" s="3">
        <v>0.31270793000000002</v>
      </c>
      <c r="W126">
        <v>0.61908061999999997</v>
      </c>
      <c r="X126">
        <v>6.015193</v>
      </c>
      <c r="Y126">
        <v>2.8606910999999999</v>
      </c>
      <c r="Z126">
        <v>0.35479736000000001</v>
      </c>
      <c r="AA126">
        <v>0.73084077000000003</v>
      </c>
      <c r="AB126">
        <v>3.0217890000000001</v>
      </c>
      <c r="AC126">
        <v>3.3947813</v>
      </c>
      <c r="AD126">
        <v>0.25036607999999999</v>
      </c>
      <c r="AE126">
        <v>0.68125599999999997</v>
      </c>
      <c r="AF126">
        <v>4.4485339000000002</v>
      </c>
      <c r="AG126">
        <v>3.3254445000000001</v>
      </c>
      <c r="AH126">
        <v>6.4471366000000002E-3</v>
      </c>
      <c r="AI126">
        <v>0.71140073999999998</v>
      </c>
      <c r="AL126">
        <f t="shared" si="44"/>
        <v>0.71304436000000004</v>
      </c>
      <c r="AM126">
        <f t="shared" si="45"/>
        <v>1.1064541999999999</v>
      </c>
      <c r="AN126">
        <f t="shared" si="46"/>
        <v>0.82447161999999996</v>
      </c>
      <c r="AO126">
        <f t="shared" si="47"/>
        <v>0.79079478000000003</v>
      </c>
      <c r="AP126">
        <f t="shared" si="48"/>
        <v>0.61908061999999997</v>
      </c>
      <c r="AQ126">
        <f t="shared" si="49"/>
        <v>0.73084077000000003</v>
      </c>
      <c r="AR126">
        <f t="shared" si="50"/>
        <v>0.68125599999999997</v>
      </c>
      <c r="AS126">
        <f t="shared" si="51"/>
        <v>0.71140073999999998</v>
      </c>
      <c r="AU126" s="7">
        <f t="shared" si="52"/>
        <v>0.68879218499999995</v>
      </c>
      <c r="AV126" s="7">
        <f t="shared" si="53"/>
        <v>0.72194256499999998</v>
      </c>
      <c r="AW126" s="7">
        <f t="shared" si="54"/>
        <v>0.81605240999999995</v>
      </c>
      <c r="AZ126">
        <f t="shared" si="55"/>
        <v>1.8453151999999999</v>
      </c>
      <c r="BA126">
        <f t="shared" si="56"/>
        <v>1.7667678</v>
      </c>
      <c r="BB126">
        <f t="shared" si="57"/>
        <v>1.4503831</v>
      </c>
      <c r="BC126">
        <f t="shared" si="58"/>
        <v>3.1255527999999999</v>
      </c>
      <c r="BD126">
        <f t="shared" si="59"/>
        <v>2.0347344999999999</v>
      </c>
      <c r="BE126">
        <f t="shared" si="60"/>
        <v>2.8606910999999999</v>
      </c>
      <c r="BF126">
        <f t="shared" si="61"/>
        <v>3.3947813</v>
      </c>
      <c r="BG126">
        <f t="shared" si="62"/>
        <v>3.3254445000000001</v>
      </c>
      <c r="BI126" s="9">
        <f t="shared" si="63"/>
        <v>1.7864046499999999</v>
      </c>
      <c r="BJ126" s="9">
        <f t="shared" si="64"/>
        <v>2.4477127999999997</v>
      </c>
      <c r="BK126" s="9">
        <f t="shared" si="65"/>
        <v>3.2754715750000001</v>
      </c>
    </row>
    <row r="127" spans="1:63" x14ac:dyDescent="0.25">
      <c r="A127" t="s">
        <v>123</v>
      </c>
      <c r="B127" s="5">
        <v>33208</v>
      </c>
      <c r="D127">
        <v>6.4512577000000002</v>
      </c>
      <c r="E127" s="9">
        <v>1.8484845000000001</v>
      </c>
      <c r="F127">
        <v>0.28185154000000001</v>
      </c>
      <c r="G127" s="7">
        <v>0.69522079999999997</v>
      </c>
      <c r="H127">
        <v>3.6715713999999999</v>
      </c>
      <c r="I127">
        <v>1.7327322000000001</v>
      </c>
      <c r="J127">
        <v>0.2127</v>
      </c>
      <c r="K127">
        <v>1.1250941000000001</v>
      </c>
      <c r="L127">
        <v>1.5128995999999999</v>
      </c>
      <c r="M127">
        <v>1.4537886</v>
      </c>
      <c r="N127">
        <v>0.48455770999999997</v>
      </c>
      <c r="O127">
        <v>0.83335906999999998</v>
      </c>
      <c r="P127">
        <v>4.6342251000000001</v>
      </c>
      <c r="Q127">
        <v>3.1609767</v>
      </c>
      <c r="R127">
        <v>0.400063</v>
      </c>
      <c r="S127">
        <v>0.77869703999999995</v>
      </c>
      <c r="T127">
        <v>4.9075996000000002</v>
      </c>
      <c r="U127">
        <v>2.0498012999999999</v>
      </c>
      <c r="V127" s="3">
        <v>0.59380792999999998</v>
      </c>
      <c r="W127">
        <v>0.60644182000000002</v>
      </c>
      <c r="X127">
        <v>6.7355929999999997</v>
      </c>
      <c r="Y127">
        <v>2.8199614999999998</v>
      </c>
      <c r="Z127">
        <v>0.22630264</v>
      </c>
      <c r="AA127">
        <v>0.71456805000000001</v>
      </c>
      <c r="AB127">
        <v>4.390911</v>
      </c>
      <c r="AC127">
        <v>3.3000452</v>
      </c>
      <c r="AD127">
        <v>0.31503392000000002</v>
      </c>
      <c r="AE127">
        <v>0.67375675000000002</v>
      </c>
      <c r="AF127">
        <v>11.594866</v>
      </c>
      <c r="AG127">
        <v>3.2916884</v>
      </c>
      <c r="AH127">
        <v>0.44175286000000002</v>
      </c>
      <c r="AI127">
        <v>0.70955067000000005</v>
      </c>
      <c r="AL127">
        <f t="shared" si="44"/>
        <v>0.69522079999999997</v>
      </c>
      <c r="AM127">
        <f t="shared" si="45"/>
        <v>1.1250941000000001</v>
      </c>
      <c r="AN127">
        <f t="shared" si="46"/>
        <v>0.83335906999999998</v>
      </c>
      <c r="AO127">
        <f t="shared" si="47"/>
        <v>0.77869703999999995</v>
      </c>
      <c r="AP127">
        <f t="shared" si="48"/>
        <v>0.60644182000000002</v>
      </c>
      <c r="AQ127">
        <f t="shared" si="49"/>
        <v>0.71456805000000001</v>
      </c>
      <c r="AR127">
        <f t="shared" si="50"/>
        <v>0.67375675000000002</v>
      </c>
      <c r="AS127">
        <f t="shared" si="51"/>
        <v>0.70955067000000005</v>
      </c>
      <c r="AU127" s="7">
        <f t="shared" si="52"/>
        <v>0.67912276250000003</v>
      </c>
      <c r="AV127" s="7">
        <f t="shared" si="53"/>
        <v>0.71205936000000003</v>
      </c>
      <c r="AW127" s="7">
        <f t="shared" si="54"/>
        <v>0.81969356249999992</v>
      </c>
      <c r="AZ127">
        <f t="shared" si="55"/>
        <v>1.8484845000000001</v>
      </c>
      <c r="BA127">
        <f t="shared" si="56"/>
        <v>1.7327322000000001</v>
      </c>
      <c r="BB127">
        <f t="shared" si="57"/>
        <v>1.4537886</v>
      </c>
      <c r="BC127">
        <f t="shared" si="58"/>
        <v>3.1609767</v>
      </c>
      <c r="BD127">
        <f t="shared" si="59"/>
        <v>2.0498012999999999</v>
      </c>
      <c r="BE127">
        <f t="shared" si="60"/>
        <v>2.8199614999999998</v>
      </c>
      <c r="BF127">
        <f t="shared" si="61"/>
        <v>3.3000452</v>
      </c>
      <c r="BG127">
        <f t="shared" si="62"/>
        <v>3.2916884</v>
      </c>
      <c r="BI127" s="9">
        <f t="shared" si="63"/>
        <v>1.7616702750000002</v>
      </c>
      <c r="BJ127" s="9">
        <f t="shared" si="64"/>
        <v>2.4348814000000001</v>
      </c>
      <c r="BK127" s="9">
        <f t="shared" si="65"/>
        <v>3.2590104750000002</v>
      </c>
    </row>
    <row r="128" spans="1:63" x14ac:dyDescent="0.25">
      <c r="A128" t="s">
        <v>124</v>
      </c>
      <c r="B128" s="5">
        <v>33298</v>
      </c>
      <c r="D128">
        <v>4.9084576999999996</v>
      </c>
      <c r="E128" s="9">
        <v>1.8175079999999999</v>
      </c>
      <c r="F128">
        <v>0.67364846</v>
      </c>
      <c r="G128" s="7">
        <v>0.68445058000000003</v>
      </c>
      <c r="H128">
        <v>3.4552714</v>
      </c>
      <c r="I128">
        <v>1.6936252000000001</v>
      </c>
      <c r="J128">
        <v>0.77690000000000003</v>
      </c>
      <c r="K128">
        <v>1.1425196</v>
      </c>
      <c r="L128">
        <v>3.3135995999999999</v>
      </c>
      <c r="M128">
        <v>1.4567565</v>
      </c>
      <c r="N128">
        <v>0.48184229000000001</v>
      </c>
      <c r="O128">
        <v>0.82623071999999997</v>
      </c>
      <c r="P128">
        <v>9.0710251</v>
      </c>
      <c r="Q128">
        <v>3.1700892999999999</v>
      </c>
      <c r="R128">
        <v>0.53373700000000002</v>
      </c>
      <c r="S128">
        <v>0.77371995999999998</v>
      </c>
      <c r="T128">
        <v>5.5165004</v>
      </c>
      <c r="U128">
        <v>2.0633113999999999</v>
      </c>
      <c r="V128" s="3">
        <v>1.1131921</v>
      </c>
      <c r="W128">
        <v>0.59909588999999996</v>
      </c>
      <c r="X128">
        <v>8.9633929999999999</v>
      </c>
      <c r="Y128">
        <v>2.7082763999999999</v>
      </c>
      <c r="Z128">
        <v>0.72639735999999999</v>
      </c>
      <c r="AA128">
        <v>0.71404080999999997</v>
      </c>
      <c r="AB128">
        <v>0.16001101000000001</v>
      </c>
      <c r="AC128">
        <v>3.2446711000000001</v>
      </c>
      <c r="AD128">
        <v>0.70386607999999995</v>
      </c>
      <c r="AE128">
        <v>0.66271488000000001</v>
      </c>
      <c r="AF128">
        <v>11.014633999999999</v>
      </c>
      <c r="AG128">
        <v>3.2255938999999998</v>
      </c>
      <c r="AH128">
        <v>0.40664714000000002</v>
      </c>
      <c r="AI128">
        <v>0.70533946000000003</v>
      </c>
      <c r="AL128">
        <f t="shared" si="44"/>
        <v>0.68445058000000003</v>
      </c>
      <c r="AM128">
        <f t="shared" si="45"/>
        <v>1.1425196</v>
      </c>
      <c r="AN128">
        <f t="shared" si="46"/>
        <v>0.82623071999999997</v>
      </c>
      <c r="AO128">
        <f t="shared" si="47"/>
        <v>0.77371995999999998</v>
      </c>
      <c r="AP128">
        <f t="shared" si="48"/>
        <v>0.59909588999999996</v>
      </c>
      <c r="AQ128">
        <f t="shared" si="49"/>
        <v>0.71404080999999997</v>
      </c>
      <c r="AR128">
        <f t="shared" si="50"/>
        <v>0.66271488000000001</v>
      </c>
      <c r="AS128">
        <f t="shared" si="51"/>
        <v>0.70533946000000003</v>
      </c>
      <c r="AU128" s="7">
        <f t="shared" si="52"/>
        <v>0.66814880499999996</v>
      </c>
      <c r="AV128" s="7">
        <f t="shared" si="53"/>
        <v>0.709690135</v>
      </c>
      <c r="AW128" s="7">
        <f t="shared" si="54"/>
        <v>0.81310302999999995</v>
      </c>
      <c r="AZ128">
        <f t="shared" si="55"/>
        <v>1.8175079999999999</v>
      </c>
      <c r="BA128">
        <f t="shared" si="56"/>
        <v>1.6936252000000001</v>
      </c>
      <c r="BB128">
        <f t="shared" si="57"/>
        <v>1.4567565</v>
      </c>
      <c r="BC128">
        <f t="shared" si="58"/>
        <v>3.1700892999999999</v>
      </c>
      <c r="BD128">
        <f t="shared" si="59"/>
        <v>2.0633113999999999</v>
      </c>
      <c r="BE128">
        <f t="shared" si="60"/>
        <v>2.7082763999999999</v>
      </c>
      <c r="BF128">
        <f t="shared" si="61"/>
        <v>3.2446711000000001</v>
      </c>
      <c r="BG128">
        <f t="shared" si="62"/>
        <v>3.2255938999999998</v>
      </c>
      <c r="BI128" s="9">
        <f t="shared" si="63"/>
        <v>1.7245959</v>
      </c>
      <c r="BJ128" s="9">
        <f t="shared" si="64"/>
        <v>2.3857938999999999</v>
      </c>
      <c r="BK128" s="9">
        <f t="shared" si="65"/>
        <v>3.21171775</v>
      </c>
    </row>
    <row r="129" spans="1:63" x14ac:dyDescent="0.25">
      <c r="A129" t="s">
        <v>125</v>
      </c>
      <c r="B129" s="5">
        <v>33390</v>
      </c>
      <c r="D129">
        <v>6.5342290999999997E-2</v>
      </c>
      <c r="E129" s="9">
        <v>1.7699434000000001</v>
      </c>
      <c r="F129">
        <v>0.56865153999999996</v>
      </c>
      <c r="G129" s="7">
        <v>0.66320224000000005</v>
      </c>
      <c r="H129">
        <v>2.8169713999999999</v>
      </c>
      <c r="I129">
        <v>1.6504783999999999</v>
      </c>
      <c r="J129">
        <v>0.30349999999999999</v>
      </c>
      <c r="K129">
        <v>1.1549275999999999</v>
      </c>
      <c r="L129">
        <v>0.39559956000000002</v>
      </c>
      <c r="M129">
        <v>1.4533038</v>
      </c>
      <c r="N129">
        <v>0.70495770999999996</v>
      </c>
      <c r="O129">
        <v>0.81653083999999998</v>
      </c>
      <c r="P129">
        <v>4.0110748999999997</v>
      </c>
      <c r="Q129">
        <v>3.1434248999999999</v>
      </c>
      <c r="R129">
        <v>0.67726299999999995</v>
      </c>
      <c r="S129">
        <v>0.75963007000000005</v>
      </c>
      <c r="T129">
        <v>4.4957995999999998</v>
      </c>
      <c r="U129">
        <v>2.0569790000000001</v>
      </c>
      <c r="V129" s="3">
        <v>1.0891078999999999</v>
      </c>
      <c r="W129">
        <v>0.58145851000000004</v>
      </c>
      <c r="X129">
        <v>1.3085929999999999</v>
      </c>
      <c r="Y129">
        <v>2.5021336000000001</v>
      </c>
      <c r="Z129">
        <v>0.52870264</v>
      </c>
      <c r="AA129">
        <v>0.69330292000000004</v>
      </c>
      <c r="AB129">
        <v>1.087089</v>
      </c>
      <c r="AC129">
        <v>3.1734344000000001</v>
      </c>
      <c r="AD129">
        <v>0.56473392</v>
      </c>
      <c r="AE129">
        <v>0.65510645000000001</v>
      </c>
      <c r="AF129">
        <v>1.5947661</v>
      </c>
      <c r="AG129">
        <v>3.1169210999999999</v>
      </c>
      <c r="AH129">
        <v>0.72235285999999999</v>
      </c>
      <c r="AI129">
        <v>0.69844408999999996</v>
      </c>
      <c r="AL129">
        <f t="shared" si="44"/>
        <v>0.66320224000000005</v>
      </c>
      <c r="AM129">
        <f t="shared" si="45"/>
        <v>1.1549275999999999</v>
      </c>
      <c r="AN129">
        <f t="shared" si="46"/>
        <v>0.81653083999999998</v>
      </c>
      <c r="AO129">
        <f t="shared" si="47"/>
        <v>0.75963007000000005</v>
      </c>
      <c r="AP129">
        <f t="shared" si="48"/>
        <v>0.58145851000000004</v>
      </c>
      <c r="AQ129">
        <f t="shared" si="49"/>
        <v>0.69330292000000004</v>
      </c>
      <c r="AR129">
        <f t="shared" si="50"/>
        <v>0.65510645000000001</v>
      </c>
      <c r="AS129">
        <f t="shared" si="51"/>
        <v>0.69844408999999996</v>
      </c>
      <c r="AU129" s="7">
        <f t="shared" si="52"/>
        <v>0.65713039750000002</v>
      </c>
      <c r="AV129" s="7">
        <f t="shared" si="53"/>
        <v>0.695873505</v>
      </c>
      <c r="AW129" s="7">
        <f t="shared" si="54"/>
        <v>0.8023056475</v>
      </c>
      <c r="AZ129">
        <f t="shared" si="55"/>
        <v>1.7699434000000001</v>
      </c>
      <c r="BA129">
        <f t="shared" si="56"/>
        <v>1.6504783999999999</v>
      </c>
      <c r="BB129">
        <f t="shared" si="57"/>
        <v>1.4533038</v>
      </c>
      <c r="BC129">
        <f t="shared" si="58"/>
        <v>3.1434248999999999</v>
      </c>
      <c r="BD129">
        <f t="shared" si="59"/>
        <v>2.0569790000000001</v>
      </c>
      <c r="BE129">
        <f t="shared" si="60"/>
        <v>2.5021336000000001</v>
      </c>
      <c r="BF129">
        <f t="shared" si="61"/>
        <v>3.1734344000000001</v>
      </c>
      <c r="BG129">
        <f t="shared" si="62"/>
        <v>3.1169210999999999</v>
      </c>
      <c r="BI129" s="9">
        <f t="shared" si="63"/>
        <v>1.6803446499999999</v>
      </c>
      <c r="BJ129" s="9">
        <f t="shared" si="64"/>
        <v>2.2795563000000003</v>
      </c>
      <c r="BK129" s="9">
        <f t="shared" si="65"/>
        <v>3.1367989499999998</v>
      </c>
    </row>
    <row r="130" spans="1:63" x14ac:dyDescent="0.25">
      <c r="A130" t="s">
        <v>126</v>
      </c>
      <c r="B130" s="5">
        <v>33482</v>
      </c>
      <c r="D130">
        <v>1.1114577000000001</v>
      </c>
      <c r="E130" s="9">
        <v>1.7360471</v>
      </c>
      <c r="F130">
        <v>0.37045154000000002</v>
      </c>
      <c r="G130" s="7">
        <v>0.64421214999999998</v>
      </c>
      <c r="H130">
        <v>3.2451713999999998</v>
      </c>
      <c r="I130">
        <v>1.6053527000000001</v>
      </c>
      <c r="J130">
        <v>0.38640000000000002</v>
      </c>
      <c r="K130">
        <v>1.1825178999999999</v>
      </c>
      <c r="L130">
        <v>1.9114996</v>
      </c>
      <c r="M130">
        <v>1.4385745000000001</v>
      </c>
      <c r="N130">
        <v>0.54165770999999996</v>
      </c>
      <c r="O130">
        <v>0.79502687000000005</v>
      </c>
      <c r="P130">
        <v>4.3735749000000004</v>
      </c>
      <c r="Q130">
        <v>3.1219554999999999</v>
      </c>
      <c r="R130">
        <v>0.47536299999999998</v>
      </c>
      <c r="S130">
        <v>0.74112148</v>
      </c>
      <c r="T130">
        <v>2.1574996</v>
      </c>
      <c r="U130">
        <v>2.0249199999999998</v>
      </c>
      <c r="V130" s="3">
        <v>0.35410793000000002</v>
      </c>
      <c r="W130">
        <v>0.55751119000000005</v>
      </c>
      <c r="X130">
        <v>2.6232929999999999</v>
      </c>
      <c r="Y130">
        <v>2.2705220000000002</v>
      </c>
      <c r="Z130">
        <v>0.39780263999999999</v>
      </c>
      <c r="AA130">
        <v>0.67301652000000001</v>
      </c>
      <c r="AB130">
        <v>4.5167109999999999</v>
      </c>
      <c r="AC130">
        <v>3.1224672999999998</v>
      </c>
      <c r="AD130">
        <v>0.37153392000000002</v>
      </c>
      <c r="AE130">
        <v>0.63404830000000001</v>
      </c>
      <c r="AF130">
        <v>0.24313392</v>
      </c>
      <c r="AG130">
        <v>3.0486705000000001</v>
      </c>
      <c r="AH130">
        <v>0.57835285999999997</v>
      </c>
      <c r="AI130">
        <v>0.68893391999999998</v>
      </c>
      <c r="AL130">
        <f t="shared" si="44"/>
        <v>0.64421214999999998</v>
      </c>
      <c r="AM130">
        <f t="shared" si="45"/>
        <v>1.1825178999999999</v>
      </c>
      <c r="AN130">
        <f t="shared" si="46"/>
        <v>0.79502687000000005</v>
      </c>
      <c r="AO130">
        <f t="shared" si="47"/>
        <v>0.74112148</v>
      </c>
      <c r="AP130">
        <f t="shared" si="48"/>
        <v>0.55751119000000005</v>
      </c>
      <c r="AQ130">
        <f t="shared" si="49"/>
        <v>0.67301652000000001</v>
      </c>
      <c r="AR130">
        <f t="shared" si="50"/>
        <v>0.63404830000000001</v>
      </c>
      <c r="AS130">
        <f t="shared" si="51"/>
        <v>0.68893391999999998</v>
      </c>
      <c r="AU130" s="7">
        <f t="shared" si="52"/>
        <v>0.63658926250000003</v>
      </c>
      <c r="AV130" s="7">
        <f t="shared" si="53"/>
        <v>0.68097521999999999</v>
      </c>
      <c r="AW130" s="7">
        <f t="shared" si="54"/>
        <v>0.78155052250000001</v>
      </c>
      <c r="AZ130">
        <f t="shared" si="55"/>
        <v>1.7360471</v>
      </c>
      <c r="BA130">
        <f t="shared" si="56"/>
        <v>1.6053527000000001</v>
      </c>
      <c r="BB130">
        <f t="shared" si="57"/>
        <v>1.4385745000000001</v>
      </c>
      <c r="BC130">
        <f t="shared" si="58"/>
        <v>3.1219554999999999</v>
      </c>
      <c r="BD130">
        <f t="shared" si="59"/>
        <v>2.0249199999999998</v>
      </c>
      <c r="BE130">
        <f t="shared" si="60"/>
        <v>2.2705220000000002</v>
      </c>
      <c r="BF130">
        <f t="shared" si="61"/>
        <v>3.1224672999999998</v>
      </c>
      <c r="BG130">
        <f t="shared" si="62"/>
        <v>3.0486705000000001</v>
      </c>
      <c r="BI130" s="9">
        <f t="shared" si="63"/>
        <v>1.6380262999999999</v>
      </c>
      <c r="BJ130" s="9">
        <f t="shared" si="64"/>
        <v>2.1477209999999998</v>
      </c>
      <c r="BK130" s="9">
        <f t="shared" si="65"/>
        <v>3.1036342499999998</v>
      </c>
    </row>
    <row r="131" spans="1:63" x14ac:dyDescent="0.25">
      <c r="A131" t="s">
        <v>127</v>
      </c>
      <c r="B131" s="5">
        <v>33573</v>
      </c>
      <c r="D131">
        <v>1.2845576999999999</v>
      </c>
      <c r="E131" s="9">
        <v>1.6976922000000001</v>
      </c>
      <c r="F131">
        <v>1.1425514999999999</v>
      </c>
      <c r="G131" s="7">
        <v>0.64663490999999995</v>
      </c>
      <c r="H131">
        <v>1.6929714</v>
      </c>
      <c r="I131">
        <v>1.5571425999999999</v>
      </c>
      <c r="J131">
        <v>0.73560000000000003</v>
      </c>
      <c r="K131">
        <v>1.2325552</v>
      </c>
      <c r="L131">
        <v>0.51149955999999996</v>
      </c>
      <c r="M131">
        <v>1.4369443</v>
      </c>
      <c r="N131">
        <v>1.3459577</v>
      </c>
      <c r="O131">
        <v>0.79185512999999996</v>
      </c>
      <c r="P131">
        <v>2.8034251000000001</v>
      </c>
      <c r="Q131">
        <v>3.0946079000000002</v>
      </c>
      <c r="R131">
        <v>1.2237629999999999</v>
      </c>
      <c r="S131">
        <v>0.73556975999999996</v>
      </c>
      <c r="T131">
        <v>2.3664003999999998</v>
      </c>
      <c r="U131">
        <v>2.0141000999999998</v>
      </c>
      <c r="V131" s="3">
        <v>1.1872079</v>
      </c>
      <c r="W131">
        <v>0.52415171000000005</v>
      </c>
      <c r="X131">
        <v>2.4135930000000001</v>
      </c>
      <c r="Y131">
        <v>2.1588351000000001</v>
      </c>
      <c r="Z131">
        <v>1.1663026000000001</v>
      </c>
      <c r="AA131">
        <v>0.66416737000000003</v>
      </c>
      <c r="AB131">
        <v>0.82981101000000002</v>
      </c>
      <c r="AC131">
        <v>3.0548150000000001</v>
      </c>
      <c r="AD131">
        <v>1.1939339</v>
      </c>
      <c r="AE131">
        <v>0.62600509000000004</v>
      </c>
      <c r="AF131">
        <v>1.2677339000000001</v>
      </c>
      <c r="AG131">
        <v>2.9781485000000001</v>
      </c>
      <c r="AH131">
        <v>1.1835529</v>
      </c>
      <c r="AI131">
        <v>0.68144212999999998</v>
      </c>
      <c r="AL131">
        <f t="shared" si="44"/>
        <v>0.64663490999999995</v>
      </c>
      <c r="AM131">
        <f t="shared" si="45"/>
        <v>1.2325552</v>
      </c>
      <c r="AN131">
        <f t="shared" si="46"/>
        <v>0.79185512999999996</v>
      </c>
      <c r="AO131">
        <f t="shared" si="47"/>
        <v>0.73556975999999996</v>
      </c>
      <c r="AP131">
        <f t="shared" si="48"/>
        <v>0.52415171000000005</v>
      </c>
      <c r="AQ131">
        <f t="shared" si="49"/>
        <v>0.66416737000000003</v>
      </c>
      <c r="AR131">
        <f t="shared" si="50"/>
        <v>0.62600509000000004</v>
      </c>
      <c r="AS131">
        <f t="shared" si="51"/>
        <v>0.68144212999999998</v>
      </c>
      <c r="AU131" s="7">
        <f t="shared" si="52"/>
        <v>0.63116254500000002</v>
      </c>
      <c r="AV131" s="7">
        <f t="shared" si="53"/>
        <v>0.67280475000000006</v>
      </c>
      <c r="AW131" s="7">
        <f t="shared" si="54"/>
        <v>0.77778378749999999</v>
      </c>
      <c r="AZ131">
        <f t="shared" si="55"/>
        <v>1.6976922000000001</v>
      </c>
      <c r="BA131">
        <f t="shared" si="56"/>
        <v>1.5571425999999999</v>
      </c>
      <c r="BB131">
        <f t="shared" si="57"/>
        <v>1.4369443</v>
      </c>
      <c r="BC131">
        <f t="shared" si="58"/>
        <v>3.0946079000000002</v>
      </c>
      <c r="BD131">
        <f t="shared" si="59"/>
        <v>2.0141000999999998</v>
      </c>
      <c r="BE131">
        <f t="shared" si="60"/>
        <v>2.1588351000000001</v>
      </c>
      <c r="BF131">
        <f t="shared" si="61"/>
        <v>3.0548150000000001</v>
      </c>
      <c r="BG131">
        <f t="shared" si="62"/>
        <v>2.9781485000000001</v>
      </c>
      <c r="BI131" s="9">
        <f t="shared" si="63"/>
        <v>1.5922799999999999</v>
      </c>
      <c r="BJ131" s="9">
        <f t="shared" si="64"/>
        <v>2.0864675999999998</v>
      </c>
      <c r="BK131" s="9">
        <f t="shared" si="65"/>
        <v>3.0356483750000001</v>
      </c>
    </row>
    <row r="132" spans="1:63" x14ac:dyDescent="0.25">
      <c r="A132" t="s">
        <v>128</v>
      </c>
      <c r="B132" s="5">
        <v>33664</v>
      </c>
      <c r="D132">
        <v>1.6703422999999999</v>
      </c>
      <c r="E132" s="9">
        <v>1.6732228</v>
      </c>
      <c r="F132">
        <v>1.5797515</v>
      </c>
      <c r="G132" s="7">
        <v>0.63019539999999996</v>
      </c>
      <c r="H132">
        <v>2.3612714000000001</v>
      </c>
      <c r="I132">
        <v>1.5313717</v>
      </c>
      <c r="J132">
        <v>2.2351999999999999</v>
      </c>
      <c r="K132">
        <v>1.3085477999999999</v>
      </c>
      <c r="L132">
        <v>0.90300044000000002</v>
      </c>
      <c r="M132">
        <v>1.4421249</v>
      </c>
      <c r="N132">
        <v>1.7402576999999999</v>
      </c>
      <c r="O132">
        <v>0.78643726999999997</v>
      </c>
      <c r="P132">
        <v>4.0113250999999996</v>
      </c>
      <c r="Q132">
        <v>3.0579667000000001</v>
      </c>
      <c r="R132">
        <v>1.656263</v>
      </c>
      <c r="S132">
        <v>0.71164755999999996</v>
      </c>
      <c r="T132">
        <v>1.2264995999999999</v>
      </c>
      <c r="U132">
        <v>1.9906267</v>
      </c>
      <c r="V132" s="3">
        <v>1.5409079000000001</v>
      </c>
      <c r="W132">
        <v>0.48746500999999998</v>
      </c>
      <c r="X132">
        <v>2.8708930000000001</v>
      </c>
      <c r="Y132">
        <v>2.0362733</v>
      </c>
      <c r="Z132">
        <v>1.4899026</v>
      </c>
      <c r="AA132">
        <v>0.65449093999999997</v>
      </c>
      <c r="AB132">
        <v>3.505811</v>
      </c>
      <c r="AC132">
        <v>3.0346912000000001</v>
      </c>
      <c r="AD132">
        <v>1.6199338999999999</v>
      </c>
      <c r="AE132">
        <v>0.61071001999999996</v>
      </c>
      <c r="AF132">
        <v>0.71816608000000004</v>
      </c>
      <c r="AG132">
        <v>2.9264144000000001</v>
      </c>
      <c r="AH132">
        <v>1.6909529000000001</v>
      </c>
      <c r="AI132">
        <v>0.67209635999999995</v>
      </c>
      <c r="AL132">
        <f t="shared" si="44"/>
        <v>0.63019539999999996</v>
      </c>
      <c r="AM132">
        <f t="shared" si="45"/>
        <v>1.3085477999999999</v>
      </c>
      <c r="AN132">
        <f t="shared" si="46"/>
        <v>0.78643726999999997</v>
      </c>
      <c r="AO132">
        <f t="shared" si="47"/>
        <v>0.71164755999999996</v>
      </c>
      <c r="AP132">
        <f t="shared" si="48"/>
        <v>0.48746500999999998</v>
      </c>
      <c r="AQ132">
        <f t="shared" si="49"/>
        <v>0.65449093999999997</v>
      </c>
      <c r="AR132">
        <f t="shared" si="50"/>
        <v>0.61071001999999996</v>
      </c>
      <c r="AS132">
        <f t="shared" si="51"/>
        <v>0.67209635999999995</v>
      </c>
      <c r="AU132" s="7">
        <f t="shared" si="52"/>
        <v>0.61558136499999994</v>
      </c>
      <c r="AV132" s="7">
        <f t="shared" si="53"/>
        <v>0.66329364999999996</v>
      </c>
      <c r="AW132" s="7">
        <f t="shared" si="54"/>
        <v>0.76773984249999994</v>
      </c>
      <c r="AZ132">
        <f t="shared" si="55"/>
        <v>1.6732228</v>
      </c>
      <c r="BA132">
        <f t="shared" si="56"/>
        <v>1.5313717</v>
      </c>
      <c r="BB132">
        <f t="shared" si="57"/>
        <v>1.4421249</v>
      </c>
      <c r="BC132">
        <f t="shared" si="58"/>
        <v>3.0579667000000001</v>
      </c>
      <c r="BD132">
        <f t="shared" si="59"/>
        <v>1.9906267</v>
      </c>
      <c r="BE132">
        <f t="shared" si="60"/>
        <v>2.0362733</v>
      </c>
      <c r="BF132">
        <f t="shared" si="61"/>
        <v>3.0346912000000001</v>
      </c>
      <c r="BG132">
        <f t="shared" si="62"/>
        <v>2.9264144000000001</v>
      </c>
      <c r="BI132" s="9">
        <f t="shared" si="63"/>
        <v>1.5668344750000001</v>
      </c>
      <c r="BJ132" s="9">
        <f t="shared" si="64"/>
        <v>2.0134499999999997</v>
      </c>
      <c r="BK132" s="9">
        <f t="shared" si="65"/>
        <v>3.007622</v>
      </c>
    </row>
    <row r="133" spans="1:63" x14ac:dyDescent="0.25">
      <c r="A133" t="s">
        <v>129</v>
      </c>
      <c r="B133" s="5">
        <v>33756</v>
      </c>
      <c r="C133" s="4">
        <v>1992</v>
      </c>
      <c r="D133">
        <v>1.3595423</v>
      </c>
      <c r="E133" s="9">
        <v>1.6127543</v>
      </c>
      <c r="F133">
        <v>0.75365154000000001</v>
      </c>
      <c r="G133" s="7">
        <v>0.60458215999999998</v>
      </c>
      <c r="H133">
        <v>2.8165713999999999</v>
      </c>
      <c r="I133">
        <v>1.4983587</v>
      </c>
      <c r="J133">
        <v>0.80549999999999999</v>
      </c>
      <c r="K133">
        <v>1.3852393000000001</v>
      </c>
      <c r="L133">
        <v>2.6272996000000002</v>
      </c>
      <c r="M133">
        <v>1.4415887999999999</v>
      </c>
      <c r="N133">
        <v>1.0063576999999999</v>
      </c>
      <c r="O133">
        <v>0.77412006</v>
      </c>
      <c r="P133">
        <v>4.9713748999999998</v>
      </c>
      <c r="Q133">
        <v>3.0301684</v>
      </c>
      <c r="R133">
        <v>0.83446299999999995</v>
      </c>
      <c r="S133">
        <v>0.69666534000000002</v>
      </c>
      <c r="T133">
        <v>2.5297996</v>
      </c>
      <c r="U133">
        <v>1.9877165000000001</v>
      </c>
      <c r="V133" s="3">
        <v>1.3059079</v>
      </c>
      <c r="W133">
        <v>0.44326244999999997</v>
      </c>
      <c r="X133">
        <v>2.6524930000000002</v>
      </c>
      <c r="Y133">
        <v>1.9076016</v>
      </c>
      <c r="Z133">
        <v>0.67470264000000002</v>
      </c>
      <c r="AA133">
        <v>0.63341921999999995</v>
      </c>
      <c r="AB133">
        <v>2.2325110000000001</v>
      </c>
      <c r="AC133">
        <v>3.0161997999999999</v>
      </c>
      <c r="AD133">
        <v>0.80213391999999994</v>
      </c>
      <c r="AE133">
        <v>0.58765109000000004</v>
      </c>
      <c r="AF133">
        <v>8.5029339000000004</v>
      </c>
      <c r="AG133">
        <v>2.9077508999999999</v>
      </c>
      <c r="AH133">
        <v>1.1267529000000001</v>
      </c>
      <c r="AI133">
        <v>0.65463126999999999</v>
      </c>
      <c r="AL133">
        <f t="shared" si="44"/>
        <v>0.60458215999999998</v>
      </c>
      <c r="AM133">
        <f t="shared" si="45"/>
        <v>1.3852393000000001</v>
      </c>
      <c r="AN133">
        <f t="shared" si="46"/>
        <v>0.77412006</v>
      </c>
      <c r="AO133">
        <f t="shared" si="47"/>
        <v>0.69666534000000002</v>
      </c>
      <c r="AP133">
        <f t="shared" si="48"/>
        <v>0.44326244999999997</v>
      </c>
      <c r="AQ133">
        <f t="shared" si="49"/>
        <v>0.63341921999999995</v>
      </c>
      <c r="AR133">
        <f t="shared" si="50"/>
        <v>0.58765109000000004</v>
      </c>
      <c r="AS133">
        <f t="shared" si="51"/>
        <v>0.65463126999999999</v>
      </c>
      <c r="AU133" s="7">
        <f t="shared" si="52"/>
        <v>0.59188385750000005</v>
      </c>
      <c r="AV133" s="7">
        <f t="shared" si="53"/>
        <v>0.64402524499999991</v>
      </c>
      <c r="AW133" s="7">
        <f t="shared" si="54"/>
        <v>0.75475638</v>
      </c>
      <c r="AZ133">
        <f t="shared" si="55"/>
        <v>1.6127543</v>
      </c>
      <c r="BA133">
        <f t="shared" si="56"/>
        <v>1.4983587</v>
      </c>
      <c r="BB133">
        <f t="shared" si="57"/>
        <v>1.4415887999999999</v>
      </c>
      <c r="BC133">
        <f t="shared" si="58"/>
        <v>3.0301684</v>
      </c>
      <c r="BD133">
        <f t="shared" si="59"/>
        <v>1.9877165000000001</v>
      </c>
      <c r="BE133">
        <f t="shared" si="60"/>
        <v>1.9076016</v>
      </c>
      <c r="BF133">
        <f t="shared" si="61"/>
        <v>3.0161997999999999</v>
      </c>
      <c r="BG133">
        <f t="shared" si="62"/>
        <v>2.9077508999999999</v>
      </c>
      <c r="BI133" s="9">
        <f t="shared" si="63"/>
        <v>1.5269576</v>
      </c>
      <c r="BJ133" s="9">
        <f t="shared" si="64"/>
        <v>1.9476590499999999</v>
      </c>
      <c r="BK133" s="9">
        <f t="shared" si="65"/>
        <v>2.9890875750000001</v>
      </c>
    </row>
    <row r="134" spans="1:63" x14ac:dyDescent="0.25">
      <c r="A134" t="s">
        <v>130</v>
      </c>
      <c r="B134" s="5">
        <v>33848</v>
      </c>
      <c r="D134">
        <v>0.84274229000000001</v>
      </c>
      <c r="E134" s="9">
        <v>1.5695965000000001</v>
      </c>
      <c r="F134">
        <v>1.4011515000000001</v>
      </c>
      <c r="G134" s="7">
        <v>0.58597555000000001</v>
      </c>
      <c r="H134">
        <v>0.22442862999999999</v>
      </c>
      <c r="I134">
        <v>1.4718659000000001</v>
      </c>
      <c r="J134">
        <v>2.5165999999999999</v>
      </c>
      <c r="K134">
        <v>1.4503128000000001</v>
      </c>
      <c r="L134">
        <v>2.7630995999999999</v>
      </c>
      <c r="M134">
        <v>1.4382893999999999</v>
      </c>
      <c r="N134">
        <v>1.5565576999999999</v>
      </c>
      <c r="O134">
        <v>0.76659387999999995</v>
      </c>
      <c r="P134">
        <v>3.5406749</v>
      </c>
      <c r="Q134">
        <v>2.9848289000000001</v>
      </c>
      <c r="R134">
        <v>1.488863</v>
      </c>
      <c r="S134">
        <v>0.68517817000000003</v>
      </c>
      <c r="T134">
        <v>3.1899996000000002</v>
      </c>
      <c r="U134">
        <v>1.9737133</v>
      </c>
      <c r="V134" s="3">
        <v>1.4502079000000001</v>
      </c>
      <c r="W134">
        <v>0.41260171000000001</v>
      </c>
      <c r="X134">
        <v>0.98689294999999999</v>
      </c>
      <c r="Y134">
        <v>1.8084283999999999</v>
      </c>
      <c r="Z134">
        <v>1.3085026</v>
      </c>
      <c r="AA134">
        <v>0.61575614000000001</v>
      </c>
      <c r="AB134">
        <v>3.1591109999999998</v>
      </c>
      <c r="AC134">
        <v>3.0194945</v>
      </c>
      <c r="AD134">
        <v>1.4189339000000001</v>
      </c>
      <c r="AE134">
        <v>0.56379029000000003</v>
      </c>
      <c r="AF134">
        <v>2.9974338999999999</v>
      </c>
      <c r="AG134">
        <v>2.7978917999999999</v>
      </c>
      <c r="AH134">
        <v>1.5719529000000001</v>
      </c>
      <c r="AI134">
        <v>0.63560903000000002</v>
      </c>
      <c r="AL134">
        <f t="shared" si="44"/>
        <v>0.58597555000000001</v>
      </c>
      <c r="AM134">
        <f t="shared" si="45"/>
        <v>1.4503128000000001</v>
      </c>
      <c r="AN134">
        <f t="shared" si="46"/>
        <v>0.76659387999999995</v>
      </c>
      <c r="AO134">
        <f t="shared" si="47"/>
        <v>0.68517817000000003</v>
      </c>
      <c r="AP134">
        <f t="shared" si="48"/>
        <v>0.41260171000000001</v>
      </c>
      <c r="AQ134">
        <f t="shared" si="49"/>
        <v>0.61575614000000001</v>
      </c>
      <c r="AR134">
        <f t="shared" si="50"/>
        <v>0.56379029000000003</v>
      </c>
      <c r="AS134">
        <f t="shared" si="51"/>
        <v>0.63560903000000002</v>
      </c>
      <c r="AU134" s="7">
        <f t="shared" si="52"/>
        <v>0.56933660500000005</v>
      </c>
      <c r="AV134" s="7">
        <f t="shared" si="53"/>
        <v>0.62568258500000007</v>
      </c>
      <c r="AW134" s="7">
        <f t="shared" si="54"/>
        <v>0.74623995249999997</v>
      </c>
      <c r="AZ134">
        <f t="shared" si="55"/>
        <v>1.5695965000000001</v>
      </c>
      <c r="BA134">
        <f t="shared" si="56"/>
        <v>1.4718659000000001</v>
      </c>
      <c r="BB134">
        <f t="shared" si="57"/>
        <v>1.4382893999999999</v>
      </c>
      <c r="BC134">
        <f t="shared" si="58"/>
        <v>2.9848289000000001</v>
      </c>
      <c r="BD134">
        <f t="shared" si="59"/>
        <v>1.9737133</v>
      </c>
      <c r="BE134">
        <f t="shared" si="60"/>
        <v>1.8084283999999999</v>
      </c>
      <c r="BF134">
        <f t="shared" si="61"/>
        <v>3.0194945</v>
      </c>
      <c r="BG134">
        <f t="shared" si="62"/>
        <v>2.7978917999999999</v>
      </c>
      <c r="BI134" s="9">
        <f t="shared" si="63"/>
        <v>1.4962985500000001</v>
      </c>
      <c r="BJ134" s="9">
        <f t="shared" si="64"/>
        <v>1.89107085</v>
      </c>
      <c r="BK134" s="9">
        <f t="shared" si="65"/>
        <v>2.9380946250000002</v>
      </c>
    </row>
    <row r="135" spans="1:63" x14ac:dyDescent="0.25">
      <c r="A135" t="s">
        <v>131</v>
      </c>
      <c r="B135" s="5">
        <v>33939</v>
      </c>
      <c r="D135">
        <v>0.96114228999999995</v>
      </c>
      <c r="E135" s="9">
        <v>1.5400320000000001</v>
      </c>
      <c r="F135">
        <v>0.59955153999999999</v>
      </c>
      <c r="G135" s="7">
        <v>0.56700474999999995</v>
      </c>
      <c r="H135">
        <v>0.46812862999999999</v>
      </c>
      <c r="I135">
        <v>1.4416416999999999</v>
      </c>
      <c r="J135">
        <v>1.0464</v>
      </c>
      <c r="K135">
        <v>1.5230387000000001</v>
      </c>
      <c r="L135">
        <v>3.5348996000000001</v>
      </c>
      <c r="M135">
        <v>1.4158683999999999</v>
      </c>
      <c r="N135">
        <v>0.77715771</v>
      </c>
      <c r="O135">
        <v>0.73952150000000005</v>
      </c>
      <c r="P135">
        <v>3.1943749000000001</v>
      </c>
      <c r="Q135">
        <v>2.9414552</v>
      </c>
      <c r="R135">
        <v>0.69516299999999998</v>
      </c>
      <c r="S135">
        <v>0.65794737999999997</v>
      </c>
      <c r="T135">
        <v>5.0675996000000003</v>
      </c>
      <c r="U135">
        <v>1.9560188999999999</v>
      </c>
      <c r="V135" s="3">
        <v>1.0076079</v>
      </c>
      <c r="W135">
        <v>0.39232841000000002</v>
      </c>
      <c r="X135">
        <v>0.87679295000000002</v>
      </c>
      <c r="Y135">
        <v>1.7600522999999999</v>
      </c>
      <c r="Z135">
        <v>0.59900264000000003</v>
      </c>
      <c r="AA135">
        <v>0.59478509000000002</v>
      </c>
      <c r="AB135">
        <v>6.1883109999999997</v>
      </c>
      <c r="AC135">
        <v>3.0356586000000001</v>
      </c>
      <c r="AD135">
        <v>0.61973392000000005</v>
      </c>
      <c r="AE135">
        <v>0.53360295999999996</v>
      </c>
      <c r="AF135">
        <v>5.8677339000000002</v>
      </c>
      <c r="AG135">
        <v>2.7004242999999999</v>
      </c>
      <c r="AH135">
        <v>1.0945529000000001</v>
      </c>
      <c r="AI135">
        <v>0.61191055000000005</v>
      </c>
      <c r="AL135">
        <f t="shared" si="44"/>
        <v>0.56700474999999995</v>
      </c>
      <c r="AM135">
        <f t="shared" si="45"/>
        <v>1.5230387000000001</v>
      </c>
      <c r="AN135">
        <f t="shared" si="46"/>
        <v>0.73952150000000005</v>
      </c>
      <c r="AO135">
        <f t="shared" si="47"/>
        <v>0.65794737999999997</v>
      </c>
      <c r="AP135">
        <f t="shared" si="48"/>
        <v>0.39232841000000002</v>
      </c>
      <c r="AQ135">
        <f t="shared" si="49"/>
        <v>0.59478509000000002</v>
      </c>
      <c r="AR135">
        <f t="shared" si="50"/>
        <v>0.53360295999999996</v>
      </c>
      <c r="AS135">
        <f t="shared" si="51"/>
        <v>0.61191055000000005</v>
      </c>
      <c r="AU135" s="7">
        <f t="shared" si="52"/>
        <v>0.54195340749999998</v>
      </c>
      <c r="AV135" s="7">
        <f t="shared" si="53"/>
        <v>0.60334781999999998</v>
      </c>
      <c r="AW135" s="7">
        <f t="shared" si="54"/>
        <v>0.71912797000000006</v>
      </c>
      <c r="AZ135">
        <f t="shared" si="55"/>
        <v>1.5400320000000001</v>
      </c>
      <c r="BA135">
        <f t="shared" si="56"/>
        <v>1.4416416999999999</v>
      </c>
      <c r="BB135">
        <f t="shared" si="57"/>
        <v>1.4158683999999999</v>
      </c>
      <c r="BC135">
        <f t="shared" si="58"/>
        <v>2.9414552</v>
      </c>
      <c r="BD135">
        <f t="shared" si="59"/>
        <v>1.9560188999999999</v>
      </c>
      <c r="BE135">
        <f t="shared" si="60"/>
        <v>1.7600522999999999</v>
      </c>
      <c r="BF135">
        <f t="shared" si="61"/>
        <v>3.0356586000000001</v>
      </c>
      <c r="BG135">
        <f t="shared" si="62"/>
        <v>2.7004242999999999</v>
      </c>
      <c r="BI135" s="9">
        <f t="shared" si="63"/>
        <v>1.466239275</v>
      </c>
      <c r="BJ135" s="9">
        <f t="shared" si="64"/>
        <v>1.8580356</v>
      </c>
      <c r="BK135" s="9">
        <f t="shared" si="65"/>
        <v>2.881197475</v>
      </c>
    </row>
    <row r="136" spans="1:63" x14ac:dyDescent="0.25">
      <c r="A136" t="s">
        <v>132</v>
      </c>
      <c r="B136" s="5">
        <v>34029</v>
      </c>
      <c r="D136">
        <v>2.2819577</v>
      </c>
      <c r="E136" s="9">
        <v>1.5262009000000001</v>
      </c>
      <c r="F136">
        <v>1.0292515</v>
      </c>
      <c r="G136" s="7">
        <v>0.52545512999999999</v>
      </c>
      <c r="H136">
        <v>0.58922863000000003</v>
      </c>
      <c r="I136">
        <v>1.4152252999999999</v>
      </c>
      <c r="J136">
        <v>1.4716</v>
      </c>
      <c r="K136">
        <v>1.5923335999999999</v>
      </c>
      <c r="L136">
        <v>5.4268995999999996</v>
      </c>
      <c r="M136">
        <v>1.3843953</v>
      </c>
      <c r="N136">
        <v>1.0567576999999999</v>
      </c>
      <c r="O136">
        <v>0.72937759000000002</v>
      </c>
      <c r="P136">
        <v>5.8834749000000004</v>
      </c>
      <c r="Q136">
        <v>2.8887523000000002</v>
      </c>
      <c r="R136">
        <v>1.132163</v>
      </c>
      <c r="S136">
        <v>0.62545974000000004</v>
      </c>
      <c r="T136">
        <v>2.8590996</v>
      </c>
      <c r="U136">
        <v>1.9157031</v>
      </c>
      <c r="V136" s="3">
        <v>1.0375079</v>
      </c>
      <c r="W136">
        <v>0.37030101999999998</v>
      </c>
      <c r="X136">
        <v>0.59569295</v>
      </c>
      <c r="Y136">
        <v>1.7342806</v>
      </c>
      <c r="Z136">
        <v>0.98800264000000004</v>
      </c>
      <c r="AA136">
        <v>0.56582259999999995</v>
      </c>
      <c r="AB136">
        <v>0.85218899000000004</v>
      </c>
      <c r="AC136">
        <v>3.0370333999999999</v>
      </c>
      <c r="AD136">
        <v>1.0609339</v>
      </c>
      <c r="AE136">
        <v>0.50495029000000002</v>
      </c>
      <c r="AF136">
        <v>7.0023339</v>
      </c>
      <c r="AG136">
        <v>2.5885527000000002</v>
      </c>
      <c r="AH136">
        <v>1.2314529000000001</v>
      </c>
      <c r="AI136">
        <v>0.59525764999999997</v>
      </c>
      <c r="AL136">
        <f t="shared" si="44"/>
        <v>0.52545512999999999</v>
      </c>
      <c r="AM136">
        <f t="shared" si="45"/>
        <v>1.5923335999999999</v>
      </c>
      <c r="AN136">
        <f t="shared" si="46"/>
        <v>0.72937759000000002</v>
      </c>
      <c r="AO136">
        <f t="shared" si="47"/>
        <v>0.62545974000000004</v>
      </c>
      <c r="AP136">
        <f t="shared" si="48"/>
        <v>0.37030101999999998</v>
      </c>
      <c r="AQ136">
        <f t="shared" si="49"/>
        <v>0.56582259999999995</v>
      </c>
      <c r="AR136">
        <f t="shared" si="50"/>
        <v>0.50495029000000002</v>
      </c>
      <c r="AS136">
        <f t="shared" si="51"/>
        <v>0.59525764999999997</v>
      </c>
      <c r="AU136" s="7">
        <f t="shared" si="52"/>
        <v>0.51007650000000004</v>
      </c>
      <c r="AV136" s="7">
        <f t="shared" si="53"/>
        <v>0.58054012499999996</v>
      </c>
      <c r="AW136" s="7">
        <f t="shared" si="54"/>
        <v>0.70339812750000008</v>
      </c>
      <c r="AZ136">
        <f t="shared" si="55"/>
        <v>1.5262009000000001</v>
      </c>
      <c r="BA136">
        <f t="shared" si="56"/>
        <v>1.4152252999999999</v>
      </c>
      <c r="BB136">
        <f t="shared" si="57"/>
        <v>1.3843953</v>
      </c>
      <c r="BC136">
        <f t="shared" si="58"/>
        <v>2.8887523000000002</v>
      </c>
      <c r="BD136">
        <f t="shared" si="59"/>
        <v>1.9157031</v>
      </c>
      <c r="BE136">
        <f t="shared" si="60"/>
        <v>1.7342806</v>
      </c>
      <c r="BF136">
        <f t="shared" si="61"/>
        <v>3.0370333999999999</v>
      </c>
      <c r="BG136">
        <f t="shared" si="62"/>
        <v>2.5885527000000002</v>
      </c>
      <c r="BI136" s="9">
        <f t="shared" si="63"/>
        <v>1.4429691999999998</v>
      </c>
      <c r="BJ136" s="9">
        <f t="shared" si="64"/>
        <v>1.82499185</v>
      </c>
      <c r="BK136" s="9">
        <f t="shared" si="65"/>
        <v>2.8137024000000004</v>
      </c>
    </row>
    <row r="137" spans="1:63" x14ac:dyDescent="0.25">
      <c r="A137" t="s">
        <v>133</v>
      </c>
      <c r="B137" s="5">
        <v>34121</v>
      </c>
      <c r="D137">
        <v>0.65535770999999998</v>
      </c>
      <c r="E137" s="9">
        <v>1.5054886000000001</v>
      </c>
      <c r="F137">
        <v>0.87135154000000004</v>
      </c>
      <c r="G137" s="7">
        <v>0.50493650000000001</v>
      </c>
      <c r="H137">
        <v>0.30117136999999999</v>
      </c>
      <c r="I137">
        <v>1.402679</v>
      </c>
      <c r="J137">
        <v>0.49130000000000001</v>
      </c>
      <c r="K137">
        <v>1.6944393</v>
      </c>
      <c r="L137">
        <v>2.1034996000000001</v>
      </c>
      <c r="M137">
        <v>1.3424381999999999</v>
      </c>
      <c r="N137">
        <v>1.0493577000000001</v>
      </c>
      <c r="O137">
        <v>0.72228201000000003</v>
      </c>
      <c r="P137">
        <v>2.1446749000000001</v>
      </c>
      <c r="Q137">
        <v>2.78416</v>
      </c>
      <c r="R137">
        <v>0.96806300000000001</v>
      </c>
      <c r="S137">
        <v>0.60665992999999996</v>
      </c>
      <c r="T137">
        <v>3.2669996000000001</v>
      </c>
      <c r="U137">
        <v>1.8712637000000001</v>
      </c>
      <c r="V137" s="3">
        <v>1.0362079</v>
      </c>
      <c r="W137">
        <v>0.35791264</v>
      </c>
      <c r="X137">
        <v>0.48880705000000002</v>
      </c>
      <c r="Y137">
        <v>1.7281096</v>
      </c>
      <c r="Z137">
        <v>0.76010264000000005</v>
      </c>
      <c r="AA137">
        <v>0.54574878000000004</v>
      </c>
      <c r="AB137">
        <v>6.1708109999999996</v>
      </c>
      <c r="AC137">
        <v>3.0284559</v>
      </c>
      <c r="AD137">
        <v>0.85993392000000002</v>
      </c>
      <c r="AE137">
        <v>0.48540685</v>
      </c>
      <c r="AF137">
        <v>3.2799339000000001</v>
      </c>
      <c r="AG137">
        <v>2.453036</v>
      </c>
      <c r="AH137">
        <v>1.0715528999999999</v>
      </c>
      <c r="AI137">
        <v>0.58069139000000003</v>
      </c>
      <c r="AL137">
        <f t="shared" si="44"/>
        <v>0.50493650000000001</v>
      </c>
      <c r="AM137">
        <f t="shared" si="45"/>
        <v>1.6944393</v>
      </c>
      <c r="AN137">
        <f t="shared" si="46"/>
        <v>0.72228201000000003</v>
      </c>
      <c r="AO137">
        <f t="shared" si="47"/>
        <v>0.60665992999999996</v>
      </c>
      <c r="AP137">
        <f t="shared" si="48"/>
        <v>0.35791264</v>
      </c>
      <c r="AQ137">
        <f t="shared" si="49"/>
        <v>0.54574878000000004</v>
      </c>
      <c r="AR137">
        <f t="shared" si="50"/>
        <v>0.48540685</v>
      </c>
      <c r="AS137">
        <f t="shared" si="51"/>
        <v>0.58069139000000003</v>
      </c>
      <c r="AU137" s="7">
        <f t="shared" si="52"/>
        <v>0.49028926249999999</v>
      </c>
      <c r="AV137" s="7">
        <f t="shared" si="53"/>
        <v>0.56322008499999998</v>
      </c>
      <c r="AW137" s="7">
        <f t="shared" si="54"/>
        <v>0.69337649000000001</v>
      </c>
      <c r="AZ137">
        <f t="shared" si="55"/>
        <v>1.5054886000000001</v>
      </c>
      <c r="BA137">
        <f t="shared" si="56"/>
        <v>1.402679</v>
      </c>
      <c r="BB137">
        <f t="shared" si="57"/>
        <v>1.3424381999999999</v>
      </c>
      <c r="BC137">
        <f t="shared" si="58"/>
        <v>2.78416</v>
      </c>
      <c r="BD137">
        <f t="shared" si="59"/>
        <v>1.8712637000000001</v>
      </c>
      <c r="BE137">
        <f t="shared" si="60"/>
        <v>1.7281096</v>
      </c>
      <c r="BF137">
        <f t="shared" si="61"/>
        <v>3.0284559</v>
      </c>
      <c r="BG137">
        <f t="shared" si="62"/>
        <v>2.453036</v>
      </c>
      <c r="BI137" s="9">
        <f t="shared" si="63"/>
        <v>1.4283814000000001</v>
      </c>
      <c r="BJ137" s="9">
        <f t="shared" si="64"/>
        <v>1.7996866499999999</v>
      </c>
      <c r="BK137" s="9">
        <f t="shared" si="65"/>
        <v>2.7013790000000002</v>
      </c>
    </row>
    <row r="138" spans="1:63" x14ac:dyDescent="0.25">
      <c r="A138" t="s">
        <v>134</v>
      </c>
      <c r="B138" s="5">
        <v>34213</v>
      </c>
      <c r="D138">
        <v>1.0810576999999999</v>
      </c>
      <c r="E138" s="9">
        <v>1.4976558</v>
      </c>
      <c r="F138">
        <v>0.89525153999999996</v>
      </c>
      <c r="G138" s="7">
        <v>0.49410610999999999</v>
      </c>
      <c r="H138">
        <v>0.87692862999999999</v>
      </c>
      <c r="I138">
        <v>1.3994114</v>
      </c>
      <c r="J138">
        <v>0.27350000000000002</v>
      </c>
      <c r="K138">
        <v>1.8203776</v>
      </c>
      <c r="L138">
        <v>2.0501996</v>
      </c>
      <c r="M138">
        <v>1.3033824000000001</v>
      </c>
      <c r="N138">
        <v>1.1428577</v>
      </c>
      <c r="O138">
        <v>0.71951434000000003</v>
      </c>
      <c r="P138">
        <v>0.46472511</v>
      </c>
      <c r="Q138">
        <v>2.7297389999999999</v>
      </c>
      <c r="R138">
        <v>0.99196300000000004</v>
      </c>
      <c r="S138">
        <v>0.59678198999999998</v>
      </c>
      <c r="T138">
        <v>2.9320995999999999</v>
      </c>
      <c r="U138">
        <v>1.8289382999999999</v>
      </c>
      <c r="V138" s="3">
        <v>1.0814079000000001</v>
      </c>
      <c r="W138">
        <v>0.34942908</v>
      </c>
      <c r="X138">
        <v>0.66790704999999995</v>
      </c>
      <c r="Y138">
        <v>1.7365014999999999</v>
      </c>
      <c r="Z138">
        <v>1.0173026000000001</v>
      </c>
      <c r="AA138">
        <v>0.52901171000000002</v>
      </c>
      <c r="AB138">
        <v>6.5119109999999996</v>
      </c>
      <c r="AC138">
        <v>3.0115064</v>
      </c>
      <c r="AD138">
        <v>0.93403391999999996</v>
      </c>
      <c r="AE138">
        <v>0.47008231</v>
      </c>
      <c r="AF138">
        <v>1.5311661000000001</v>
      </c>
      <c r="AG138">
        <v>2.3410967</v>
      </c>
      <c r="AH138">
        <v>1.0140529</v>
      </c>
      <c r="AI138">
        <v>0.58112923000000005</v>
      </c>
      <c r="AL138">
        <f t="shared" si="44"/>
        <v>0.49410610999999999</v>
      </c>
      <c r="AM138">
        <f t="shared" si="45"/>
        <v>1.8203776</v>
      </c>
      <c r="AN138">
        <f t="shared" si="46"/>
        <v>0.71951434000000003</v>
      </c>
      <c r="AO138">
        <f t="shared" si="47"/>
        <v>0.59678198999999998</v>
      </c>
      <c r="AP138">
        <f t="shared" si="48"/>
        <v>0.34942908</v>
      </c>
      <c r="AQ138">
        <f t="shared" si="49"/>
        <v>0.52901171000000002</v>
      </c>
      <c r="AR138">
        <f t="shared" si="50"/>
        <v>0.47008231</v>
      </c>
      <c r="AS138">
        <f t="shared" si="51"/>
        <v>0.58112923000000005</v>
      </c>
      <c r="AU138" s="7">
        <f t="shared" si="52"/>
        <v>0.47608825999999999</v>
      </c>
      <c r="AV138" s="7">
        <f t="shared" si="53"/>
        <v>0.55507046999999998</v>
      </c>
      <c r="AW138" s="7">
        <f t="shared" si="54"/>
        <v>0.68883125249999999</v>
      </c>
      <c r="AZ138">
        <f t="shared" si="55"/>
        <v>1.4976558</v>
      </c>
      <c r="BA138">
        <f t="shared" si="56"/>
        <v>1.3994114</v>
      </c>
      <c r="BB138">
        <f t="shared" si="57"/>
        <v>1.3033824000000001</v>
      </c>
      <c r="BC138">
        <f t="shared" si="58"/>
        <v>2.7297389999999999</v>
      </c>
      <c r="BD138">
        <f t="shared" si="59"/>
        <v>1.8289382999999999</v>
      </c>
      <c r="BE138">
        <f t="shared" si="60"/>
        <v>1.7365014999999999</v>
      </c>
      <c r="BF138">
        <f t="shared" si="61"/>
        <v>3.0115064</v>
      </c>
      <c r="BG138">
        <f t="shared" si="62"/>
        <v>2.3410967</v>
      </c>
      <c r="BI138" s="9">
        <f t="shared" si="63"/>
        <v>1.4239725000000001</v>
      </c>
      <c r="BJ138" s="9">
        <f t="shared" si="64"/>
        <v>1.7827199</v>
      </c>
      <c r="BK138" s="9">
        <f t="shared" si="65"/>
        <v>2.6325784250000002</v>
      </c>
    </row>
    <row r="139" spans="1:63" x14ac:dyDescent="0.25">
      <c r="A139" t="s">
        <v>135</v>
      </c>
      <c r="B139" s="5">
        <v>34304</v>
      </c>
      <c r="D139">
        <v>2.2775422999999999</v>
      </c>
      <c r="E139" s="9">
        <v>1.497385</v>
      </c>
      <c r="F139">
        <v>1.2178515000000001</v>
      </c>
      <c r="G139" s="7">
        <v>0.48714073000000002</v>
      </c>
      <c r="H139">
        <v>0.38342862999999999</v>
      </c>
      <c r="I139">
        <v>1.9192385000000001</v>
      </c>
      <c r="J139">
        <v>0.80859999999999999</v>
      </c>
      <c r="K139">
        <v>1.9463412</v>
      </c>
      <c r="L139">
        <v>1.7613996000000001</v>
      </c>
      <c r="M139">
        <v>1.2826462000000001</v>
      </c>
      <c r="N139">
        <v>1.5506576999999999</v>
      </c>
      <c r="O139">
        <v>0.72959463999999996</v>
      </c>
      <c r="P139">
        <v>2.5963748999999998</v>
      </c>
      <c r="Q139">
        <v>2.7010461000000001</v>
      </c>
      <c r="R139">
        <v>1.305963</v>
      </c>
      <c r="S139">
        <v>0.57456368000000002</v>
      </c>
      <c r="T139">
        <v>0.62100043999999999</v>
      </c>
      <c r="U139">
        <v>1.7770281999999999</v>
      </c>
      <c r="V139" s="3">
        <v>1.4506079000000001</v>
      </c>
      <c r="W139">
        <v>0.34832310999999999</v>
      </c>
      <c r="X139">
        <v>1.4171929999999999</v>
      </c>
      <c r="Y139">
        <v>1.7217526999999999</v>
      </c>
      <c r="Z139">
        <v>1.0822026</v>
      </c>
      <c r="AA139">
        <v>0.51521735999999996</v>
      </c>
      <c r="AB139">
        <v>1.1179110000000001</v>
      </c>
      <c r="AC139">
        <v>2.9731074999999998</v>
      </c>
      <c r="AD139">
        <v>1.2421339</v>
      </c>
      <c r="AE139">
        <v>0.46056588999999998</v>
      </c>
      <c r="AF139">
        <v>1.7482339</v>
      </c>
      <c r="AG139">
        <v>2.1472826</v>
      </c>
      <c r="AH139">
        <v>1.3503529000000001</v>
      </c>
      <c r="AI139">
        <v>0.58374870000000001</v>
      </c>
      <c r="AL139">
        <f t="shared" si="44"/>
        <v>0.48714073000000002</v>
      </c>
      <c r="AM139">
        <f t="shared" si="45"/>
        <v>1.9463412</v>
      </c>
      <c r="AN139">
        <f t="shared" si="46"/>
        <v>0.72959463999999996</v>
      </c>
      <c r="AO139">
        <f t="shared" si="47"/>
        <v>0.57456368000000002</v>
      </c>
      <c r="AP139">
        <f t="shared" si="48"/>
        <v>0.34832310999999999</v>
      </c>
      <c r="AQ139">
        <f t="shared" si="49"/>
        <v>0.51521735999999996</v>
      </c>
      <c r="AR139">
        <f t="shared" si="50"/>
        <v>0.46056588999999998</v>
      </c>
      <c r="AS139">
        <f t="shared" si="51"/>
        <v>0.58374870000000001</v>
      </c>
      <c r="AU139" s="7">
        <f t="shared" si="52"/>
        <v>0.4672096</v>
      </c>
      <c r="AV139" s="7">
        <f t="shared" si="53"/>
        <v>0.54489052000000004</v>
      </c>
      <c r="AW139" s="7">
        <f t="shared" si="54"/>
        <v>0.69313315499999995</v>
      </c>
      <c r="AZ139">
        <f t="shared" si="55"/>
        <v>1.497385</v>
      </c>
      <c r="BA139">
        <f t="shared" si="56"/>
        <v>1.9192385000000001</v>
      </c>
      <c r="BB139">
        <f t="shared" si="57"/>
        <v>1.2826462000000001</v>
      </c>
      <c r="BC139">
        <f t="shared" si="58"/>
        <v>2.7010461000000001</v>
      </c>
      <c r="BD139">
        <f t="shared" si="59"/>
        <v>1.7770281999999999</v>
      </c>
      <c r="BE139">
        <f t="shared" si="60"/>
        <v>1.7217526999999999</v>
      </c>
      <c r="BF139">
        <f t="shared" si="61"/>
        <v>2.9731074999999998</v>
      </c>
      <c r="BG139">
        <f t="shared" si="62"/>
        <v>2.1472826</v>
      </c>
      <c r="BI139" s="9">
        <f t="shared" si="63"/>
        <v>1.553476925</v>
      </c>
      <c r="BJ139" s="9">
        <f t="shared" si="64"/>
        <v>1.8481333499999999</v>
      </c>
      <c r="BK139" s="9">
        <f t="shared" si="65"/>
        <v>2.562605225</v>
      </c>
    </row>
    <row r="140" spans="1:63" x14ac:dyDescent="0.25">
      <c r="A140" t="s">
        <v>136</v>
      </c>
      <c r="B140" s="5">
        <v>34394</v>
      </c>
      <c r="D140">
        <v>0.87574229000000003</v>
      </c>
      <c r="E140" s="9">
        <v>1.4914997000000001</v>
      </c>
      <c r="F140">
        <v>1.3602514999999999</v>
      </c>
      <c r="G140" s="7">
        <v>0.47799068</v>
      </c>
      <c r="H140">
        <v>2.5093285999999999</v>
      </c>
      <c r="I140">
        <v>1.407538</v>
      </c>
      <c r="J140">
        <v>2.4605999999999999</v>
      </c>
      <c r="K140">
        <v>2.0693522</v>
      </c>
      <c r="L140">
        <v>4.4799559000000003E-2</v>
      </c>
      <c r="M140">
        <v>1.2598967999999999</v>
      </c>
      <c r="N140">
        <v>1.6619577000000001</v>
      </c>
      <c r="O140">
        <v>0.75304910000000003</v>
      </c>
      <c r="P140">
        <v>2.5163251</v>
      </c>
      <c r="Q140">
        <v>2.6663616000000001</v>
      </c>
      <c r="R140">
        <v>1.442663</v>
      </c>
      <c r="S140">
        <v>0.55713860999999998</v>
      </c>
      <c r="T140">
        <v>0.73430044000000005</v>
      </c>
      <c r="U140">
        <v>1.7401576999999999</v>
      </c>
      <c r="V140" s="3">
        <v>1.4143079000000001</v>
      </c>
      <c r="W140">
        <v>0.34384801999999998</v>
      </c>
      <c r="X140">
        <v>2.7091069999999999</v>
      </c>
      <c r="Y140">
        <v>1.7212505</v>
      </c>
      <c r="Z140">
        <v>1.3119026</v>
      </c>
      <c r="AA140">
        <v>0.51123669999999999</v>
      </c>
      <c r="AB140">
        <v>0.33631101000000002</v>
      </c>
      <c r="AC140">
        <v>2.9695423999999999</v>
      </c>
      <c r="AD140">
        <v>1.3705339000000001</v>
      </c>
      <c r="AE140">
        <v>0.45325389999999999</v>
      </c>
      <c r="AF140">
        <v>4.1966079000000003E-2</v>
      </c>
      <c r="AG140">
        <v>2.0629884999999999</v>
      </c>
      <c r="AH140">
        <v>1.6845528999999999</v>
      </c>
      <c r="AI140">
        <v>0.57862121</v>
      </c>
      <c r="AL140">
        <f t="shared" si="44"/>
        <v>0.47799068</v>
      </c>
      <c r="AM140">
        <f t="shared" si="45"/>
        <v>2.0693522</v>
      </c>
      <c r="AN140">
        <f t="shared" si="46"/>
        <v>0.75304910000000003</v>
      </c>
      <c r="AO140">
        <f t="shared" si="47"/>
        <v>0.55713860999999998</v>
      </c>
      <c r="AP140">
        <f t="shared" si="48"/>
        <v>0.34384801999999998</v>
      </c>
      <c r="AQ140">
        <f t="shared" si="49"/>
        <v>0.51123669999999999</v>
      </c>
      <c r="AR140">
        <f t="shared" si="50"/>
        <v>0.45325389999999999</v>
      </c>
      <c r="AS140">
        <f t="shared" si="51"/>
        <v>0.57862121</v>
      </c>
      <c r="AU140" s="7">
        <f t="shared" si="52"/>
        <v>0.45943809499999999</v>
      </c>
      <c r="AV140" s="7">
        <f t="shared" si="53"/>
        <v>0.53418765499999998</v>
      </c>
      <c r="AW140" s="7">
        <f t="shared" si="54"/>
        <v>0.70944212750000002</v>
      </c>
      <c r="AZ140">
        <f t="shared" si="55"/>
        <v>1.4914997000000001</v>
      </c>
      <c r="BA140">
        <f t="shared" si="56"/>
        <v>1.407538</v>
      </c>
      <c r="BB140">
        <f t="shared" si="57"/>
        <v>1.2598967999999999</v>
      </c>
      <c r="BC140">
        <f t="shared" si="58"/>
        <v>2.6663616000000001</v>
      </c>
      <c r="BD140">
        <f t="shared" si="59"/>
        <v>1.7401576999999999</v>
      </c>
      <c r="BE140">
        <f t="shared" si="60"/>
        <v>1.7212505</v>
      </c>
      <c r="BF140">
        <f t="shared" si="61"/>
        <v>2.9695423999999999</v>
      </c>
      <c r="BG140">
        <f t="shared" si="62"/>
        <v>2.0629884999999999</v>
      </c>
      <c r="BI140" s="9">
        <f t="shared" si="63"/>
        <v>1.4285284250000001</v>
      </c>
      <c r="BJ140" s="9">
        <f t="shared" si="64"/>
        <v>1.7307041000000001</v>
      </c>
      <c r="BK140" s="9">
        <f t="shared" si="65"/>
        <v>2.5155183249999999</v>
      </c>
    </row>
    <row r="141" spans="1:63" x14ac:dyDescent="0.25">
      <c r="A141" t="s">
        <v>137</v>
      </c>
      <c r="B141" s="5">
        <v>34486</v>
      </c>
      <c r="C141" s="4">
        <v>1994</v>
      </c>
      <c r="D141">
        <v>2.4028423000000001</v>
      </c>
      <c r="E141" s="9">
        <v>1.5041901</v>
      </c>
      <c r="F141">
        <v>1.3076515</v>
      </c>
      <c r="G141" s="7">
        <v>0.46811709000000001</v>
      </c>
      <c r="H141">
        <v>2.2869286</v>
      </c>
      <c r="I141">
        <v>1.3932178</v>
      </c>
      <c r="J141">
        <v>2.7084999999999999</v>
      </c>
      <c r="K141">
        <v>2.1927066000000002</v>
      </c>
      <c r="L141">
        <v>1.8721004000000001</v>
      </c>
      <c r="M141">
        <v>1.2472013</v>
      </c>
      <c r="N141">
        <v>1.5870576999999999</v>
      </c>
      <c r="O141">
        <v>0.73867132000000002</v>
      </c>
      <c r="P141">
        <v>0.96417489000000001</v>
      </c>
      <c r="Q141">
        <v>2.6093684000000001</v>
      </c>
      <c r="R141">
        <v>1.406863</v>
      </c>
      <c r="S141">
        <v>0.55065500000000001</v>
      </c>
      <c r="T141">
        <v>0.58330044000000003</v>
      </c>
      <c r="U141">
        <v>1.7007919</v>
      </c>
      <c r="V141" s="3">
        <v>1.5194079</v>
      </c>
      <c r="W141">
        <v>0.3457674</v>
      </c>
      <c r="X141">
        <v>2.6854070000000001</v>
      </c>
      <c r="Y141">
        <v>1.7050916</v>
      </c>
      <c r="Z141">
        <v>1.3687026</v>
      </c>
      <c r="AA141">
        <v>0.50952914999999999</v>
      </c>
      <c r="AB141">
        <v>5.7215109999999996</v>
      </c>
      <c r="AC141">
        <v>2.9472868999999999</v>
      </c>
      <c r="AD141">
        <v>1.3640338999999999</v>
      </c>
      <c r="AE141">
        <v>0.44486868000000002</v>
      </c>
      <c r="AF141">
        <v>2.3768338999999998</v>
      </c>
      <c r="AG141">
        <v>1.9698784</v>
      </c>
      <c r="AH141">
        <v>1.4804529</v>
      </c>
      <c r="AI141">
        <v>0.57938310000000004</v>
      </c>
      <c r="AL141">
        <f t="shared" si="44"/>
        <v>0.46811709000000001</v>
      </c>
      <c r="AM141">
        <f t="shared" si="45"/>
        <v>2.1927066000000002</v>
      </c>
      <c r="AN141">
        <f t="shared" si="46"/>
        <v>0.73867132000000002</v>
      </c>
      <c r="AO141">
        <f t="shared" si="47"/>
        <v>0.55065500000000001</v>
      </c>
      <c r="AP141">
        <f t="shared" si="48"/>
        <v>0.3457674</v>
      </c>
      <c r="AQ141">
        <f t="shared" si="49"/>
        <v>0.50952914999999999</v>
      </c>
      <c r="AR141">
        <f t="shared" si="50"/>
        <v>0.44486868000000002</v>
      </c>
      <c r="AS141">
        <f t="shared" si="51"/>
        <v>0.57938310000000004</v>
      </c>
      <c r="AU141" s="7">
        <f t="shared" si="52"/>
        <v>0.45068078249999999</v>
      </c>
      <c r="AV141" s="7">
        <f t="shared" si="53"/>
        <v>0.530092075</v>
      </c>
      <c r="AW141" s="7">
        <f t="shared" si="54"/>
        <v>0.698849265</v>
      </c>
      <c r="AZ141">
        <f t="shared" si="55"/>
        <v>1.5041901</v>
      </c>
      <c r="BA141">
        <f t="shared" si="56"/>
        <v>1.3932178</v>
      </c>
      <c r="BB141">
        <f t="shared" si="57"/>
        <v>1.2472013</v>
      </c>
      <c r="BC141">
        <f t="shared" si="58"/>
        <v>2.6093684000000001</v>
      </c>
      <c r="BD141">
        <f t="shared" si="59"/>
        <v>1.7007919</v>
      </c>
      <c r="BE141">
        <f t="shared" si="60"/>
        <v>1.7050916</v>
      </c>
      <c r="BF141">
        <f t="shared" si="61"/>
        <v>2.9472868999999999</v>
      </c>
      <c r="BG141">
        <f t="shared" si="62"/>
        <v>1.9698784</v>
      </c>
      <c r="BI141" s="9">
        <f t="shared" si="63"/>
        <v>1.420960875</v>
      </c>
      <c r="BJ141" s="9">
        <f t="shared" si="64"/>
        <v>1.7029417499999999</v>
      </c>
      <c r="BK141" s="9">
        <f t="shared" si="65"/>
        <v>2.4494959000000001</v>
      </c>
    </row>
    <row r="142" spans="1:63" x14ac:dyDescent="0.25">
      <c r="A142" t="s">
        <v>138</v>
      </c>
      <c r="B142" s="5">
        <v>34578</v>
      </c>
      <c r="D142">
        <v>0.67505771000000003</v>
      </c>
      <c r="E142" s="9">
        <v>1.5079621999999999</v>
      </c>
      <c r="F142">
        <v>1.1397515</v>
      </c>
      <c r="G142" s="7">
        <v>0.47164028000000002</v>
      </c>
      <c r="H142">
        <v>2.1877285999999998</v>
      </c>
      <c r="I142">
        <v>1.3894759999999999</v>
      </c>
      <c r="J142">
        <v>6.7736999999999998</v>
      </c>
      <c r="K142">
        <v>2.2717849999999999</v>
      </c>
      <c r="L142">
        <v>0.39349956000000003</v>
      </c>
      <c r="M142">
        <v>1.2275925999999999</v>
      </c>
      <c r="N142">
        <v>1.2823576999999999</v>
      </c>
      <c r="O142">
        <v>0.75058588999999998</v>
      </c>
      <c r="P142">
        <v>0.64822511000000005</v>
      </c>
      <c r="Q142">
        <v>2.5842334</v>
      </c>
      <c r="R142">
        <v>1.2523629999999999</v>
      </c>
      <c r="S142">
        <v>0.55458253999999996</v>
      </c>
      <c r="T142">
        <v>0.18530044000000001</v>
      </c>
      <c r="U142">
        <v>1.6811977</v>
      </c>
      <c r="V142" s="3">
        <v>1.4471079</v>
      </c>
      <c r="W142">
        <v>0.34669689999999997</v>
      </c>
      <c r="X142">
        <v>1.9438070000000001</v>
      </c>
      <c r="Y142">
        <v>1.6723380999999999</v>
      </c>
      <c r="Z142">
        <v>1.0026025999999999</v>
      </c>
      <c r="AA142">
        <v>0.50840439999999998</v>
      </c>
      <c r="AB142">
        <v>1.419689</v>
      </c>
      <c r="AC142">
        <v>2.9173390000000001</v>
      </c>
      <c r="AD142">
        <v>1.1680339</v>
      </c>
      <c r="AE142">
        <v>0.44445567000000002</v>
      </c>
      <c r="AF142">
        <v>8.9433921E-2</v>
      </c>
      <c r="AG142">
        <v>1.870036</v>
      </c>
      <c r="AH142">
        <v>1.4058529</v>
      </c>
      <c r="AI142">
        <v>0.58238972</v>
      </c>
      <c r="AL142">
        <f t="shared" ref="AL142:AL205" si="66">G142</f>
        <v>0.47164028000000002</v>
      </c>
      <c r="AM142">
        <f t="shared" ref="AM142:AM205" si="67">K142</f>
        <v>2.2717849999999999</v>
      </c>
      <c r="AN142">
        <f t="shared" ref="AN142:AN205" si="68">O142</f>
        <v>0.75058588999999998</v>
      </c>
      <c r="AO142">
        <f t="shared" ref="AO142:AO205" si="69">S142</f>
        <v>0.55458253999999996</v>
      </c>
      <c r="AP142">
        <f t="shared" ref="AP142:AP205" si="70">W142</f>
        <v>0.34669689999999997</v>
      </c>
      <c r="AQ142">
        <f t="shared" ref="AQ142:AQ205" si="71">AA142</f>
        <v>0.50840439999999998</v>
      </c>
      <c r="AR142">
        <f t="shared" ref="AR142:AR205" si="72">AE142</f>
        <v>0.44445567000000002</v>
      </c>
      <c r="AS142">
        <f t="shared" ref="AS142:AS205" si="73">AI142</f>
        <v>0.58238972</v>
      </c>
      <c r="AU142" s="7">
        <f t="shared" ref="AU142:AU205" si="74">_xlfn.PERCENTILE.EXC(AL142:AS142,0.25)</f>
        <v>0.45125182250000001</v>
      </c>
      <c r="AV142" s="7">
        <f t="shared" ref="AV142:AV205" si="75">_xlfn.PERCENTILE.EXC(AL142:AS142,0.5)</f>
        <v>0.53149347000000002</v>
      </c>
      <c r="AW142" s="7">
        <f t="shared" ref="AW142:AW205" si="76">_xlfn.PERCENTILE.EXC(AL142:AS142,0.75)</f>
        <v>0.70853684750000001</v>
      </c>
      <c r="AZ142">
        <f t="shared" ref="AZ142:AZ205" si="77">E142</f>
        <v>1.5079621999999999</v>
      </c>
      <c r="BA142">
        <f t="shared" ref="BA142:BA205" si="78">I142</f>
        <v>1.3894759999999999</v>
      </c>
      <c r="BB142">
        <f t="shared" ref="BB142:BB205" si="79">M142</f>
        <v>1.2275925999999999</v>
      </c>
      <c r="BC142">
        <f t="shared" ref="BC142:BC205" si="80">Q142</f>
        <v>2.5842334</v>
      </c>
      <c r="BD142">
        <f t="shared" ref="BD142:BD205" si="81">U142</f>
        <v>1.6811977</v>
      </c>
      <c r="BE142">
        <f t="shared" ref="BE142:BE205" si="82">Y142</f>
        <v>1.6723380999999999</v>
      </c>
      <c r="BF142">
        <f t="shared" ref="BF142:BF205" si="83">AC142</f>
        <v>2.9173390000000001</v>
      </c>
      <c r="BG142">
        <f t="shared" ref="BG142:BG205" si="84">AG142</f>
        <v>1.870036</v>
      </c>
      <c r="BI142" s="9">
        <f t="shared" ref="BI142:BI205" si="85">_xlfn.PERCENTILE.EXC(AZ142:BG142,0.25)</f>
        <v>1.41909755</v>
      </c>
      <c r="BJ142" s="9">
        <f t="shared" ref="BJ142:BJ205" si="86">_xlfn.PERCENTILE.EXC(AZ142:BG142,0.5)</f>
        <v>1.6767679</v>
      </c>
      <c r="BK142" s="9">
        <f t="shared" ref="BK142:BK205" si="87">_xlfn.PERCENTILE.EXC(AZ142:BG142,0.75)</f>
        <v>2.4056840500000001</v>
      </c>
    </row>
    <row r="143" spans="1:63" x14ac:dyDescent="0.25">
      <c r="A143" t="s">
        <v>139</v>
      </c>
      <c r="B143" s="5">
        <v>34669</v>
      </c>
      <c r="D143">
        <v>1.4893422999999999</v>
      </c>
      <c r="E143" s="9">
        <v>1.5111631000000001</v>
      </c>
      <c r="F143">
        <v>1.1011515000000001</v>
      </c>
      <c r="G143" s="7">
        <v>0.47206343000000001</v>
      </c>
      <c r="H143">
        <v>5.8271365999999998E-2</v>
      </c>
      <c r="I143">
        <v>1.3814565999999999</v>
      </c>
      <c r="J143">
        <v>10.4932</v>
      </c>
      <c r="K143">
        <v>2.3189022000000001</v>
      </c>
      <c r="L143">
        <v>1.1051004</v>
      </c>
      <c r="M143">
        <v>1.2074377999999999</v>
      </c>
      <c r="N143">
        <v>1.0878577</v>
      </c>
      <c r="O143">
        <v>0.76017086</v>
      </c>
      <c r="P143">
        <v>2.9011250999999998</v>
      </c>
      <c r="Q143">
        <v>2.5864175999999999</v>
      </c>
      <c r="R143">
        <v>1.227363</v>
      </c>
      <c r="S143">
        <v>0.55495839999999996</v>
      </c>
      <c r="T143">
        <v>1.4375004</v>
      </c>
      <c r="U143">
        <v>1.6785494999999999</v>
      </c>
      <c r="V143" s="3">
        <v>1.3925079</v>
      </c>
      <c r="W143">
        <v>0.35055623000000002</v>
      </c>
      <c r="X143">
        <v>0.24189295</v>
      </c>
      <c r="Y143">
        <v>1.6621364000000001</v>
      </c>
      <c r="Z143">
        <v>1.0702026</v>
      </c>
      <c r="AA143">
        <v>0.50594470999999996</v>
      </c>
      <c r="AB143">
        <v>5.4649109999999999</v>
      </c>
      <c r="AC143">
        <v>2.8853901</v>
      </c>
      <c r="AD143">
        <v>1.1725338999999999</v>
      </c>
      <c r="AE143">
        <v>0.44538388000000001</v>
      </c>
      <c r="AF143">
        <v>1.7587339</v>
      </c>
      <c r="AG143">
        <v>1.7543249999999999</v>
      </c>
      <c r="AH143">
        <v>1.4558529</v>
      </c>
      <c r="AI143">
        <v>0.59324286000000004</v>
      </c>
      <c r="AL143">
        <f t="shared" si="66"/>
        <v>0.47206343000000001</v>
      </c>
      <c r="AM143">
        <f t="shared" si="67"/>
        <v>2.3189022000000001</v>
      </c>
      <c r="AN143">
        <f t="shared" si="68"/>
        <v>0.76017086</v>
      </c>
      <c r="AO143">
        <f t="shared" si="69"/>
        <v>0.55495839999999996</v>
      </c>
      <c r="AP143">
        <f t="shared" si="70"/>
        <v>0.35055623000000002</v>
      </c>
      <c r="AQ143">
        <f t="shared" si="71"/>
        <v>0.50594470999999996</v>
      </c>
      <c r="AR143">
        <f t="shared" si="72"/>
        <v>0.44538388000000001</v>
      </c>
      <c r="AS143">
        <f t="shared" si="73"/>
        <v>0.59324286000000004</v>
      </c>
      <c r="AU143" s="7">
        <f t="shared" si="74"/>
        <v>0.45205376750000004</v>
      </c>
      <c r="AV143" s="7">
        <f t="shared" si="75"/>
        <v>0.53045155499999996</v>
      </c>
      <c r="AW143" s="7">
        <f t="shared" si="76"/>
        <v>0.71843886000000001</v>
      </c>
      <c r="AZ143">
        <f t="shared" si="77"/>
        <v>1.5111631000000001</v>
      </c>
      <c r="BA143">
        <f t="shared" si="78"/>
        <v>1.3814565999999999</v>
      </c>
      <c r="BB143">
        <f t="shared" si="79"/>
        <v>1.2074377999999999</v>
      </c>
      <c r="BC143">
        <f t="shared" si="80"/>
        <v>2.5864175999999999</v>
      </c>
      <c r="BD143">
        <f t="shared" si="81"/>
        <v>1.6785494999999999</v>
      </c>
      <c r="BE143">
        <f t="shared" si="82"/>
        <v>1.6621364000000001</v>
      </c>
      <c r="BF143">
        <f t="shared" si="83"/>
        <v>2.8853901</v>
      </c>
      <c r="BG143">
        <f t="shared" si="84"/>
        <v>1.7543249999999999</v>
      </c>
      <c r="BI143" s="9">
        <f t="shared" si="85"/>
        <v>1.413883225</v>
      </c>
      <c r="BJ143" s="9">
        <f t="shared" si="86"/>
        <v>1.67034295</v>
      </c>
      <c r="BK143" s="9">
        <f t="shared" si="87"/>
        <v>2.37839445</v>
      </c>
    </row>
    <row r="144" spans="1:63" x14ac:dyDescent="0.25">
      <c r="A144" t="s">
        <v>140</v>
      </c>
      <c r="B144" s="5">
        <v>34759</v>
      </c>
      <c r="D144">
        <v>1.6620577000000001</v>
      </c>
      <c r="E144" s="9">
        <v>1.5137088999999999</v>
      </c>
      <c r="F144">
        <v>1.0062515000000001</v>
      </c>
      <c r="G144" s="7">
        <v>0.47534168999999998</v>
      </c>
      <c r="H144">
        <v>1.0442714</v>
      </c>
      <c r="I144">
        <v>1.3825156000000001</v>
      </c>
      <c r="J144">
        <v>14.776400000000001</v>
      </c>
      <c r="K144">
        <v>2.3393727000000002</v>
      </c>
      <c r="L144">
        <v>0.75709956</v>
      </c>
      <c r="M144">
        <v>1.1836769</v>
      </c>
      <c r="N144">
        <v>0.89615771</v>
      </c>
      <c r="O144">
        <v>0.78568406000000002</v>
      </c>
      <c r="P144">
        <v>4.1725748999999999</v>
      </c>
      <c r="Q144">
        <v>2.5697345</v>
      </c>
      <c r="R144">
        <v>1.1475630000000001</v>
      </c>
      <c r="S144">
        <v>0.56631542000000001</v>
      </c>
      <c r="T144">
        <v>2.6902004000000002</v>
      </c>
      <c r="U144">
        <v>1.6720765</v>
      </c>
      <c r="V144" s="3">
        <v>1.3772078999999999</v>
      </c>
      <c r="W144">
        <v>0.35840059000000002</v>
      </c>
      <c r="X144">
        <v>0.53910705000000003</v>
      </c>
      <c r="Y144">
        <v>1.6560638999999999</v>
      </c>
      <c r="Z144">
        <v>0.95330263999999998</v>
      </c>
      <c r="AA144">
        <v>0.51258245000000002</v>
      </c>
      <c r="AB144">
        <v>0.36588899000000003</v>
      </c>
      <c r="AC144">
        <v>2.8567808000000001</v>
      </c>
      <c r="AD144">
        <v>1.0583339</v>
      </c>
      <c r="AE144">
        <v>0.45596463999999998</v>
      </c>
      <c r="AF144">
        <v>0.99946608000000003</v>
      </c>
      <c r="AG144">
        <v>1.65987</v>
      </c>
      <c r="AH144">
        <v>1.1441528999999999</v>
      </c>
      <c r="AI144">
        <v>0.61308613999999995</v>
      </c>
      <c r="AL144">
        <f t="shared" si="66"/>
        <v>0.47534168999999998</v>
      </c>
      <c r="AM144">
        <f t="shared" si="67"/>
        <v>2.3393727000000002</v>
      </c>
      <c r="AN144">
        <f t="shared" si="68"/>
        <v>0.78568406000000002</v>
      </c>
      <c r="AO144">
        <f t="shared" si="69"/>
        <v>0.56631542000000001</v>
      </c>
      <c r="AP144">
        <f t="shared" si="70"/>
        <v>0.35840059000000002</v>
      </c>
      <c r="AQ144">
        <f t="shared" si="71"/>
        <v>0.51258245000000002</v>
      </c>
      <c r="AR144">
        <f t="shared" si="72"/>
        <v>0.45596463999999998</v>
      </c>
      <c r="AS144">
        <f t="shared" si="73"/>
        <v>0.61308613999999995</v>
      </c>
      <c r="AU144" s="7">
        <f t="shared" si="74"/>
        <v>0.46080890249999995</v>
      </c>
      <c r="AV144" s="7">
        <f t="shared" si="75"/>
        <v>0.53944893500000002</v>
      </c>
      <c r="AW144" s="7">
        <f t="shared" si="76"/>
        <v>0.74253458000000006</v>
      </c>
      <c r="AZ144">
        <f t="shared" si="77"/>
        <v>1.5137088999999999</v>
      </c>
      <c r="BA144">
        <f t="shared" si="78"/>
        <v>1.3825156000000001</v>
      </c>
      <c r="BB144">
        <f t="shared" si="79"/>
        <v>1.1836769</v>
      </c>
      <c r="BC144">
        <f t="shared" si="80"/>
        <v>2.5697345</v>
      </c>
      <c r="BD144">
        <f t="shared" si="81"/>
        <v>1.6720765</v>
      </c>
      <c r="BE144">
        <f t="shared" si="82"/>
        <v>1.6560638999999999</v>
      </c>
      <c r="BF144">
        <f t="shared" si="83"/>
        <v>2.8567808000000001</v>
      </c>
      <c r="BG144">
        <f t="shared" si="84"/>
        <v>1.65987</v>
      </c>
      <c r="BI144" s="9">
        <f t="shared" si="85"/>
        <v>1.415313925</v>
      </c>
      <c r="BJ144" s="9">
        <f t="shared" si="86"/>
        <v>1.6579669500000001</v>
      </c>
      <c r="BK144" s="9">
        <f t="shared" si="87"/>
        <v>2.3453200000000001</v>
      </c>
    </row>
    <row r="145" spans="1:63" x14ac:dyDescent="0.25">
      <c r="A145" t="s">
        <v>141</v>
      </c>
      <c r="B145" s="5">
        <v>34851</v>
      </c>
      <c r="D145">
        <v>1.6317577000000001</v>
      </c>
      <c r="E145" s="9">
        <v>1.5120027</v>
      </c>
      <c r="F145">
        <v>1.5431515</v>
      </c>
      <c r="G145" s="7">
        <v>0.47980802</v>
      </c>
      <c r="H145">
        <v>0.88887137000000005</v>
      </c>
      <c r="I145">
        <v>1.3767339000000001</v>
      </c>
      <c r="J145">
        <v>9.7048000000000005</v>
      </c>
      <c r="K145">
        <v>2.2828648</v>
      </c>
      <c r="L145">
        <v>0.72369956000000002</v>
      </c>
      <c r="M145">
        <v>1.1753201</v>
      </c>
      <c r="N145">
        <v>1.8303577</v>
      </c>
      <c r="O145">
        <v>0.81552977000000004</v>
      </c>
      <c r="P145">
        <v>1.1300250999999999</v>
      </c>
      <c r="Q145">
        <v>2.5439978999999999</v>
      </c>
      <c r="R145">
        <v>1.6147629999999999</v>
      </c>
      <c r="S145">
        <v>0.57442599999999999</v>
      </c>
      <c r="T145">
        <v>2.0202996</v>
      </c>
      <c r="U145">
        <v>1.6533572000000001</v>
      </c>
      <c r="V145" s="3">
        <v>1.5679079</v>
      </c>
      <c r="W145">
        <v>0.37746597999999998</v>
      </c>
      <c r="X145">
        <v>2.9976929999999999</v>
      </c>
      <c r="Y145">
        <v>1.6407548999999999</v>
      </c>
      <c r="Z145">
        <v>1.4879026</v>
      </c>
      <c r="AA145">
        <v>0.52089008000000003</v>
      </c>
      <c r="AB145">
        <v>1.2917890000000001</v>
      </c>
      <c r="AC145">
        <v>2.8143633000000001</v>
      </c>
      <c r="AD145">
        <v>1.6026339000000001</v>
      </c>
      <c r="AE145">
        <v>0.46528452999999997</v>
      </c>
      <c r="AF145">
        <v>0.51173391999999995</v>
      </c>
      <c r="AG145">
        <v>1.5279857999999999</v>
      </c>
      <c r="AH145">
        <v>1.8374528999999999</v>
      </c>
      <c r="AI145">
        <v>0.63749937000000001</v>
      </c>
      <c r="AL145">
        <f t="shared" si="66"/>
        <v>0.47980802</v>
      </c>
      <c r="AM145">
        <f t="shared" si="67"/>
        <v>2.2828648</v>
      </c>
      <c r="AN145">
        <f t="shared" si="68"/>
        <v>0.81552977000000004</v>
      </c>
      <c r="AO145">
        <f t="shared" si="69"/>
        <v>0.57442599999999999</v>
      </c>
      <c r="AP145">
        <f t="shared" si="70"/>
        <v>0.37746597999999998</v>
      </c>
      <c r="AQ145">
        <f t="shared" si="71"/>
        <v>0.52089008000000003</v>
      </c>
      <c r="AR145">
        <f t="shared" si="72"/>
        <v>0.46528452999999997</v>
      </c>
      <c r="AS145">
        <f t="shared" si="73"/>
        <v>0.63749937000000001</v>
      </c>
      <c r="AU145" s="7">
        <f t="shared" si="74"/>
        <v>0.46891540249999997</v>
      </c>
      <c r="AV145" s="7">
        <f t="shared" si="75"/>
        <v>0.54765803999999996</v>
      </c>
      <c r="AW145" s="7">
        <f t="shared" si="76"/>
        <v>0.77102217000000006</v>
      </c>
      <c r="AZ145">
        <f t="shared" si="77"/>
        <v>1.5120027</v>
      </c>
      <c r="BA145">
        <f t="shared" si="78"/>
        <v>1.3767339000000001</v>
      </c>
      <c r="BB145">
        <f t="shared" si="79"/>
        <v>1.1753201</v>
      </c>
      <c r="BC145">
        <f t="shared" si="80"/>
        <v>2.5439978999999999</v>
      </c>
      <c r="BD145">
        <f t="shared" si="81"/>
        <v>1.6533572000000001</v>
      </c>
      <c r="BE145">
        <f t="shared" si="82"/>
        <v>1.6407548999999999</v>
      </c>
      <c r="BF145">
        <f t="shared" si="83"/>
        <v>2.8143633000000001</v>
      </c>
      <c r="BG145">
        <f t="shared" si="84"/>
        <v>1.5279857999999999</v>
      </c>
      <c r="BI145" s="9">
        <f t="shared" si="85"/>
        <v>1.4105511000000002</v>
      </c>
      <c r="BJ145" s="9">
        <f t="shared" si="86"/>
        <v>1.5843703499999999</v>
      </c>
      <c r="BK145" s="9">
        <f t="shared" si="87"/>
        <v>2.3213377250000002</v>
      </c>
    </row>
    <row r="146" spans="1:63" x14ac:dyDescent="0.25">
      <c r="A146" t="s">
        <v>142</v>
      </c>
      <c r="B146" s="5">
        <v>34943</v>
      </c>
      <c r="D146">
        <v>0.38264229</v>
      </c>
      <c r="E146" s="9">
        <v>1.4874023999999999</v>
      </c>
      <c r="F146">
        <v>1.3972515000000001</v>
      </c>
      <c r="G146" s="7">
        <v>0.48065606</v>
      </c>
      <c r="H146">
        <v>1.5809286</v>
      </c>
      <c r="I146">
        <v>1.3736136000000001</v>
      </c>
      <c r="J146">
        <v>4.5708000000000002</v>
      </c>
      <c r="K146">
        <v>2.2470813000000001</v>
      </c>
      <c r="L146">
        <v>2.1670995999999998</v>
      </c>
      <c r="M146">
        <v>1.1626017</v>
      </c>
      <c r="N146">
        <v>2.1640576999999999</v>
      </c>
      <c r="O146">
        <v>0.83035046999999995</v>
      </c>
      <c r="P146">
        <v>1.0024748999999999</v>
      </c>
      <c r="Q146">
        <v>2.5308695999999999</v>
      </c>
      <c r="R146">
        <v>1.4077630000000001</v>
      </c>
      <c r="S146">
        <v>0.58950616</v>
      </c>
      <c r="T146">
        <v>0.52549955999999998</v>
      </c>
      <c r="U146">
        <v>1.6251078999999999</v>
      </c>
      <c r="V146" s="3">
        <v>1.4269079</v>
      </c>
      <c r="W146">
        <v>0.39392534000000001</v>
      </c>
      <c r="X146">
        <v>2.6113930000000001</v>
      </c>
      <c r="Y146">
        <v>1.6341037</v>
      </c>
      <c r="Z146">
        <v>1.3913025999999999</v>
      </c>
      <c r="AA146">
        <v>0.52176823999999999</v>
      </c>
      <c r="AB146">
        <v>0.79968899000000004</v>
      </c>
      <c r="AC146">
        <v>2.7573688999999999</v>
      </c>
      <c r="AD146">
        <v>1.4583339</v>
      </c>
      <c r="AE146">
        <v>0.46480803999999998</v>
      </c>
      <c r="AF146">
        <v>1.3542339000000001</v>
      </c>
      <c r="AG146">
        <v>1.4386859000000001</v>
      </c>
      <c r="AH146">
        <v>1.6124529000000001</v>
      </c>
      <c r="AI146">
        <v>0.65882733000000004</v>
      </c>
      <c r="AL146">
        <f t="shared" si="66"/>
        <v>0.48065606</v>
      </c>
      <c r="AM146">
        <f t="shared" si="67"/>
        <v>2.2470813000000001</v>
      </c>
      <c r="AN146">
        <f t="shared" si="68"/>
        <v>0.83035046999999995</v>
      </c>
      <c r="AO146">
        <f t="shared" si="69"/>
        <v>0.58950616</v>
      </c>
      <c r="AP146">
        <f t="shared" si="70"/>
        <v>0.39392534000000001</v>
      </c>
      <c r="AQ146">
        <f t="shared" si="71"/>
        <v>0.52176823999999999</v>
      </c>
      <c r="AR146">
        <f t="shared" si="72"/>
        <v>0.46480803999999998</v>
      </c>
      <c r="AS146">
        <f t="shared" si="73"/>
        <v>0.65882733000000004</v>
      </c>
      <c r="AU146" s="7">
        <f t="shared" si="74"/>
        <v>0.46877004499999997</v>
      </c>
      <c r="AV146" s="7">
        <f t="shared" si="75"/>
        <v>0.55563720000000005</v>
      </c>
      <c r="AW146" s="7">
        <f t="shared" si="76"/>
        <v>0.78746968500000003</v>
      </c>
      <c r="AZ146">
        <f t="shared" si="77"/>
        <v>1.4874023999999999</v>
      </c>
      <c r="BA146">
        <f t="shared" si="78"/>
        <v>1.3736136000000001</v>
      </c>
      <c r="BB146">
        <f t="shared" si="79"/>
        <v>1.1626017</v>
      </c>
      <c r="BC146">
        <f t="shared" si="80"/>
        <v>2.5308695999999999</v>
      </c>
      <c r="BD146">
        <f t="shared" si="81"/>
        <v>1.6251078999999999</v>
      </c>
      <c r="BE146">
        <f t="shared" si="82"/>
        <v>1.6341037</v>
      </c>
      <c r="BF146">
        <f t="shared" si="83"/>
        <v>2.7573688999999999</v>
      </c>
      <c r="BG146">
        <f t="shared" si="84"/>
        <v>1.4386859000000001</v>
      </c>
      <c r="BI146" s="9">
        <f t="shared" si="85"/>
        <v>1.389881675</v>
      </c>
      <c r="BJ146" s="9">
        <f t="shared" si="86"/>
        <v>1.5562551499999999</v>
      </c>
      <c r="BK146" s="9">
        <f t="shared" si="87"/>
        <v>2.3066781249999999</v>
      </c>
    </row>
    <row r="147" spans="1:63" x14ac:dyDescent="0.25">
      <c r="A147" t="s">
        <v>143</v>
      </c>
      <c r="B147" s="5">
        <v>35034</v>
      </c>
      <c r="D147">
        <v>0.19735770999999999</v>
      </c>
      <c r="E147" s="9">
        <v>1.4792902000000001</v>
      </c>
      <c r="F147">
        <v>1.3299515</v>
      </c>
      <c r="G147" s="7">
        <v>0.48186162999999999</v>
      </c>
      <c r="H147">
        <v>1.2039713999999999</v>
      </c>
      <c r="I147">
        <v>1.3655971</v>
      </c>
      <c r="J147">
        <v>0.24979999999999999</v>
      </c>
      <c r="K147">
        <v>2.2303012999999998</v>
      </c>
      <c r="L147">
        <v>2.4800996</v>
      </c>
      <c r="M147">
        <v>1.1446970999999999</v>
      </c>
      <c r="N147">
        <v>2.4642577000000001</v>
      </c>
      <c r="O147">
        <v>0.84845897000000003</v>
      </c>
      <c r="P147">
        <v>2.5378748999999998</v>
      </c>
      <c r="Q147">
        <v>2.5270888</v>
      </c>
      <c r="R147">
        <v>1.2766630000000001</v>
      </c>
      <c r="S147">
        <v>0.61201764000000003</v>
      </c>
      <c r="T147">
        <v>0.99820043999999997</v>
      </c>
      <c r="U147">
        <v>1.6114454</v>
      </c>
      <c r="V147" s="3">
        <v>1.1350079</v>
      </c>
      <c r="W147">
        <v>0.42420107000000001</v>
      </c>
      <c r="X147">
        <v>1.515293</v>
      </c>
      <c r="Y147">
        <v>1.6088055999999999</v>
      </c>
      <c r="Z147">
        <v>1.2911026000000001</v>
      </c>
      <c r="AA147">
        <v>0.53155702000000005</v>
      </c>
      <c r="AB147">
        <v>2.6746110000000001</v>
      </c>
      <c r="AC147">
        <v>2.7003510999999998</v>
      </c>
      <c r="AD147">
        <v>1.3776339</v>
      </c>
      <c r="AE147">
        <v>0.47294985</v>
      </c>
      <c r="AF147">
        <v>0.44513392000000002</v>
      </c>
      <c r="AG147">
        <v>1.3494588000000001</v>
      </c>
      <c r="AH147">
        <v>1.3928529000000001</v>
      </c>
      <c r="AI147">
        <v>0.66979652000000001</v>
      </c>
      <c r="AL147">
        <f t="shared" si="66"/>
        <v>0.48186162999999999</v>
      </c>
      <c r="AM147">
        <f t="shared" si="67"/>
        <v>2.2303012999999998</v>
      </c>
      <c r="AN147">
        <f t="shared" si="68"/>
        <v>0.84845897000000003</v>
      </c>
      <c r="AO147">
        <f t="shared" si="69"/>
        <v>0.61201764000000003</v>
      </c>
      <c r="AP147">
        <f t="shared" si="70"/>
        <v>0.42420107000000001</v>
      </c>
      <c r="AQ147">
        <f t="shared" si="71"/>
        <v>0.53155702000000005</v>
      </c>
      <c r="AR147">
        <f t="shared" si="72"/>
        <v>0.47294985</v>
      </c>
      <c r="AS147">
        <f t="shared" si="73"/>
        <v>0.66979652000000001</v>
      </c>
      <c r="AU147" s="7">
        <f t="shared" si="74"/>
        <v>0.47517779500000001</v>
      </c>
      <c r="AV147" s="7">
        <f t="shared" si="75"/>
        <v>0.57178733000000004</v>
      </c>
      <c r="AW147" s="7">
        <f t="shared" si="76"/>
        <v>0.80379335750000003</v>
      </c>
      <c r="AZ147">
        <f t="shared" si="77"/>
        <v>1.4792902000000001</v>
      </c>
      <c r="BA147">
        <f t="shared" si="78"/>
        <v>1.3655971</v>
      </c>
      <c r="BB147">
        <f t="shared" si="79"/>
        <v>1.1446970999999999</v>
      </c>
      <c r="BC147">
        <f t="shared" si="80"/>
        <v>2.5270888</v>
      </c>
      <c r="BD147">
        <f t="shared" si="81"/>
        <v>1.6114454</v>
      </c>
      <c r="BE147">
        <f t="shared" si="82"/>
        <v>1.6088055999999999</v>
      </c>
      <c r="BF147">
        <f t="shared" si="83"/>
        <v>2.7003510999999998</v>
      </c>
      <c r="BG147">
        <f t="shared" si="84"/>
        <v>1.3494588000000001</v>
      </c>
      <c r="BI147" s="9">
        <f t="shared" si="85"/>
        <v>1.353493375</v>
      </c>
      <c r="BJ147" s="9">
        <f t="shared" si="86"/>
        <v>1.5440479</v>
      </c>
      <c r="BK147" s="9">
        <f t="shared" si="87"/>
        <v>2.2981779499999999</v>
      </c>
    </row>
    <row r="148" spans="1:63" x14ac:dyDescent="0.25">
      <c r="A148" t="s">
        <v>144</v>
      </c>
      <c r="B148" s="5">
        <v>35125</v>
      </c>
      <c r="D148">
        <v>0.41155771000000002</v>
      </c>
      <c r="E148" s="9">
        <v>1.472783</v>
      </c>
      <c r="F148">
        <v>1.1375515</v>
      </c>
      <c r="G148" s="7">
        <v>0.49862272000000002</v>
      </c>
      <c r="H148">
        <v>1.2614285999999999</v>
      </c>
      <c r="I148">
        <v>1.3518428</v>
      </c>
      <c r="J148">
        <v>4.8521000000000001</v>
      </c>
      <c r="K148">
        <v>2.2213984999999998</v>
      </c>
      <c r="L148">
        <v>7.7004405E-3</v>
      </c>
      <c r="M148">
        <v>1.1234488</v>
      </c>
      <c r="N148">
        <v>1.1872577</v>
      </c>
      <c r="O148">
        <v>0.86096488000000004</v>
      </c>
      <c r="P148">
        <v>6.3684748999999998</v>
      </c>
      <c r="Q148">
        <v>2.510875</v>
      </c>
      <c r="R148">
        <v>1.0188630000000001</v>
      </c>
      <c r="S148">
        <v>0.64463800999999998</v>
      </c>
      <c r="T148">
        <v>0.57099955999999996</v>
      </c>
      <c r="U148">
        <v>1.5998886999999999</v>
      </c>
      <c r="V148" s="3">
        <v>1.2503078999999999</v>
      </c>
      <c r="W148">
        <v>0.45791762000000003</v>
      </c>
      <c r="X148">
        <v>2.8852929999999999</v>
      </c>
      <c r="Y148">
        <v>1.6072352999999999</v>
      </c>
      <c r="Z148">
        <v>1.1449026</v>
      </c>
      <c r="AA148">
        <v>0.55297914000000004</v>
      </c>
      <c r="AB148">
        <v>0.10018899000000001</v>
      </c>
      <c r="AC148">
        <v>2.6540487000000001</v>
      </c>
      <c r="AD148">
        <v>1.1417339</v>
      </c>
      <c r="AE148">
        <v>0.50236141000000001</v>
      </c>
      <c r="AF148">
        <v>0.67963392</v>
      </c>
      <c r="AG148">
        <v>1.2734392999999999</v>
      </c>
      <c r="AH148">
        <v>1.1517529</v>
      </c>
      <c r="AI148">
        <v>0.70567542999999999</v>
      </c>
      <c r="AL148">
        <f t="shared" si="66"/>
        <v>0.49862272000000002</v>
      </c>
      <c r="AM148">
        <f t="shared" si="67"/>
        <v>2.2213984999999998</v>
      </c>
      <c r="AN148">
        <f t="shared" si="68"/>
        <v>0.86096488000000004</v>
      </c>
      <c r="AO148">
        <f t="shared" si="69"/>
        <v>0.64463800999999998</v>
      </c>
      <c r="AP148">
        <f t="shared" si="70"/>
        <v>0.45791762000000003</v>
      </c>
      <c r="AQ148">
        <f t="shared" si="71"/>
        <v>0.55297914000000004</v>
      </c>
      <c r="AR148">
        <f t="shared" si="72"/>
        <v>0.50236141000000001</v>
      </c>
      <c r="AS148">
        <f t="shared" si="73"/>
        <v>0.70567542999999999</v>
      </c>
      <c r="AU148" s="7">
        <f t="shared" si="74"/>
        <v>0.49955739250000003</v>
      </c>
      <c r="AV148" s="7">
        <f t="shared" si="75"/>
        <v>0.59880857500000007</v>
      </c>
      <c r="AW148" s="7">
        <f t="shared" si="76"/>
        <v>0.8221425175</v>
      </c>
      <c r="AZ148">
        <f t="shared" si="77"/>
        <v>1.472783</v>
      </c>
      <c r="BA148">
        <f t="shared" si="78"/>
        <v>1.3518428</v>
      </c>
      <c r="BB148">
        <f t="shared" si="79"/>
        <v>1.1234488</v>
      </c>
      <c r="BC148">
        <f t="shared" si="80"/>
        <v>2.510875</v>
      </c>
      <c r="BD148">
        <f t="shared" si="81"/>
        <v>1.5998886999999999</v>
      </c>
      <c r="BE148">
        <f t="shared" si="82"/>
        <v>1.6072352999999999</v>
      </c>
      <c r="BF148">
        <f t="shared" si="83"/>
        <v>2.6540487000000001</v>
      </c>
      <c r="BG148">
        <f t="shared" si="84"/>
        <v>1.2734392999999999</v>
      </c>
      <c r="BI148" s="9">
        <f t="shared" si="85"/>
        <v>1.293040175</v>
      </c>
      <c r="BJ148" s="9">
        <f t="shared" si="86"/>
        <v>1.5363358499999999</v>
      </c>
      <c r="BK148" s="9">
        <f t="shared" si="87"/>
        <v>2.2849650749999997</v>
      </c>
    </row>
    <row r="149" spans="1:63" x14ac:dyDescent="0.25">
      <c r="A149" t="s">
        <v>145</v>
      </c>
      <c r="B149" s="5">
        <v>35217</v>
      </c>
      <c r="C149" s="4">
        <v>1996</v>
      </c>
      <c r="D149">
        <v>3.8967423000000001</v>
      </c>
      <c r="E149" s="9">
        <v>1.4671384000000001</v>
      </c>
      <c r="F149">
        <v>1.7765515000000001</v>
      </c>
      <c r="G149" s="7">
        <v>0.5160304</v>
      </c>
      <c r="H149">
        <v>1.0577714</v>
      </c>
      <c r="I149">
        <v>1.3388234000000001</v>
      </c>
      <c r="J149">
        <v>3.2189000000000001</v>
      </c>
      <c r="K149">
        <v>2.2102851000000001</v>
      </c>
      <c r="L149">
        <v>1.6949996000000001</v>
      </c>
      <c r="M149">
        <v>1.1045023</v>
      </c>
      <c r="N149">
        <v>1.1488577</v>
      </c>
      <c r="O149">
        <v>0.87143760000000003</v>
      </c>
      <c r="P149">
        <v>3.3263251</v>
      </c>
      <c r="Q149">
        <v>2.4803339000000002</v>
      </c>
      <c r="R149">
        <v>2.156663</v>
      </c>
      <c r="S149">
        <v>0.66720805000000005</v>
      </c>
      <c r="T149">
        <v>4.3904996000000001</v>
      </c>
      <c r="U149">
        <v>1.5977976</v>
      </c>
      <c r="V149" s="3">
        <v>1.9907079000000001</v>
      </c>
      <c r="W149">
        <v>0.51047604000000002</v>
      </c>
      <c r="X149">
        <v>0.35909295000000002</v>
      </c>
      <c r="Y149">
        <v>1.5776805</v>
      </c>
      <c r="Z149">
        <v>1.7363025999999999</v>
      </c>
      <c r="AA149">
        <v>0.58490408000000005</v>
      </c>
      <c r="AB149">
        <v>0.88058899000000002</v>
      </c>
      <c r="AC149">
        <v>2.6061041</v>
      </c>
      <c r="AD149">
        <v>1.8190339</v>
      </c>
      <c r="AE149">
        <v>0.52537370000000005</v>
      </c>
      <c r="AF149">
        <v>0.71593392</v>
      </c>
      <c r="AG149">
        <v>1.2355953</v>
      </c>
      <c r="AH149">
        <v>1.7660529</v>
      </c>
      <c r="AI149">
        <v>0.75466781999999999</v>
      </c>
      <c r="AL149">
        <f t="shared" si="66"/>
        <v>0.5160304</v>
      </c>
      <c r="AM149">
        <f t="shared" si="67"/>
        <v>2.2102851000000001</v>
      </c>
      <c r="AN149">
        <f t="shared" si="68"/>
        <v>0.87143760000000003</v>
      </c>
      <c r="AO149">
        <f t="shared" si="69"/>
        <v>0.66720805000000005</v>
      </c>
      <c r="AP149">
        <f t="shared" si="70"/>
        <v>0.51047604000000002</v>
      </c>
      <c r="AQ149">
        <f t="shared" si="71"/>
        <v>0.58490408000000005</v>
      </c>
      <c r="AR149">
        <f t="shared" si="72"/>
        <v>0.52537370000000005</v>
      </c>
      <c r="AS149">
        <f t="shared" si="73"/>
        <v>0.75466781999999999</v>
      </c>
      <c r="AU149" s="7">
        <f t="shared" si="74"/>
        <v>0.51836622500000007</v>
      </c>
      <c r="AV149" s="7">
        <f t="shared" si="75"/>
        <v>0.62605606499999999</v>
      </c>
      <c r="AW149" s="7">
        <f t="shared" si="76"/>
        <v>0.84224515500000008</v>
      </c>
      <c r="AZ149">
        <f t="shared" si="77"/>
        <v>1.4671384000000001</v>
      </c>
      <c r="BA149">
        <f t="shared" si="78"/>
        <v>1.3388234000000001</v>
      </c>
      <c r="BB149">
        <f t="shared" si="79"/>
        <v>1.1045023</v>
      </c>
      <c r="BC149">
        <f t="shared" si="80"/>
        <v>2.4803339000000002</v>
      </c>
      <c r="BD149">
        <f t="shared" si="81"/>
        <v>1.5977976</v>
      </c>
      <c r="BE149">
        <f t="shared" si="82"/>
        <v>1.5776805</v>
      </c>
      <c r="BF149">
        <f t="shared" si="83"/>
        <v>2.6061041</v>
      </c>
      <c r="BG149">
        <f t="shared" si="84"/>
        <v>1.2355953</v>
      </c>
      <c r="BI149" s="9">
        <f t="shared" si="85"/>
        <v>1.2614023249999999</v>
      </c>
      <c r="BJ149" s="9">
        <f t="shared" si="86"/>
        <v>1.5224094500000001</v>
      </c>
      <c r="BK149" s="9">
        <f t="shared" si="87"/>
        <v>2.2596998250000002</v>
      </c>
    </row>
    <row r="150" spans="1:63" x14ac:dyDescent="0.25">
      <c r="A150" t="s">
        <v>146</v>
      </c>
      <c r="B150" s="5">
        <v>35309</v>
      </c>
      <c r="D150">
        <v>0.65614229000000002</v>
      </c>
      <c r="E150" s="9">
        <v>1.4592430999999999</v>
      </c>
      <c r="F150">
        <v>2.1704515</v>
      </c>
      <c r="G150" s="7">
        <v>0.53145591000000003</v>
      </c>
      <c r="H150">
        <v>0.39332863000000001</v>
      </c>
      <c r="I150">
        <v>1.3173077</v>
      </c>
      <c r="J150">
        <v>0.92559999999999998</v>
      </c>
      <c r="K150">
        <v>2.1912609000000001</v>
      </c>
      <c r="L150">
        <v>0.26239955999999998</v>
      </c>
      <c r="M150">
        <v>1.0781493</v>
      </c>
      <c r="N150">
        <v>2.5993577000000001</v>
      </c>
      <c r="O150">
        <v>0.88892870000000002</v>
      </c>
      <c r="P150">
        <v>8.0825110000000006E-2</v>
      </c>
      <c r="Q150">
        <v>2.4472417000000002</v>
      </c>
      <c r="R150">
        <v>3.051663</v>
      </c>
      <c r="S150">
        <v>0.68408062999999997</v>
      </c>
      <c r="T150">
        <v>1.3987996</v>
      </c>
      <c r="U150">
        <v>1.5769462999999999</v>
      </c>
      <c r="V150" s="3">
        <v>2.5430079000000001</v>
      </c>
      <c r="W150">
        <v>0.55525577999999998</v>
      </c>
      <c r="X150">
        <v>0.36020704999999997</v>
      </c>
      <c r="Y150">
        <v>1.5666285</v>
      </c>
      <c r="Z150">
        <v>2.0542026</v>
      </c>
      <c r="AA150">
        <v>0.60868946000000002</v>
      </c>
      <c r="AB150">
        <v>3.7441110000000002</v>
      </c>
      <c r="AC150">
        <v>2.5593632999999998</v>
      </c>
      <c r="AD150">
        <v>2.2110338999999999</v>
      </c>
      <c r="AE150">
        <v>0.54017254000000003</v>
      </c>
      <c r="AF150">
        <v>0.62516607999999996</v>
      </c>
      <c r="AG150">
        <v>1.2118367999999999</v>
      </c>
      <c r="AH150">
        <v>2.1274529000000002</v>
      </c>
      <c r="AI150">
        <v>0.78803972</v>
      </c>
      <c r="AL150">
        <f t="shared" si="66"/>
        <v>0.53145591000000003</v>
      </c>
      <c r="AM150">
        <f t="shared" si="67"/>
        <v>2.1912609000000001</v>
      </c>
      <c r="AN150">
        <f t="shared" si="68"/>
        <v>0.88892870000000002</v>
      </c>
      <c r="AO150">
        <f t="shared" si="69"/>
        <v>0.68408062999999997</v>
      </c>
      <c r="AP150">
        <f t="shared" si="70"/>
        <v>0.55525577999999998</v>
      </c>
      <c r="AQ150">
        <f t="shared" si="71"/>
        <v>0.60868946000000002</v>
      </c>
      <c r="AR150">
        <f t="shared" si="72"/>
        <v>0.54017254000000003</v>
      </c>
      <c r="AS150">
        <f t="shared" si="73"/>
        <v>0.78803972</v>
      </c>
      <c r="AU150" s="7">
        <f t="shared" si="74"/>
        <v>0.54394335000000005</v>
      </c>
      <c r="AV150" s="7">
        <f t="shared" si="75"/>
        <v>0.64638504499999994</v>
      </c>
      <c r="AW150" s="7">
        <f t="shared" si="76"/>
        <v>0.86370645499999998</v>
      </c>
      <c r="AZ150">
        <f t="shared" si="77"/>
        <v>1.4592430999999999</v>
      </c>
      <c r="BA150">
        <f t="shared" si="78"/>
        <v>1.3173077</v>
      </c>
      <c r="BB150">
        <f t="shared" si="79"/>
        <v>1.0781493</v>
      </c>
      <c r="BC150">
        <f t="shared" si="80"/>
        <v>2.4472417000000002</v>
      </c>
      <c r="BD150">
        <f t="shared" si="81"/>
        <v>1.5769462999999999</v>
      </c>
      <c r="BE150">
        <f t="shared" si="82"/>
        <v>1.5666285</v>
      </c>
      <c r="BF150">
        <f t="shared" si="83"/>
        <v>2.5593632999999998</v>
      </c>
      <c r="BG150">
        <f t="shared" si="84"/>
        <v>1.2118367999999999</v>
      </c>
      <c r="BI150" s="9">
        <f t="shared" si="85"/>
        <v>1.238204525</v>
      </c>
      <c r="BJ150" s="9">
        <f t="shared" si="86"/>
        <v>1.5129357999999999</v>
      </c>
      <c r="BK150" s="9">
        <f t="shared" si="87"/>
        <v>2.2296678500000002</v>
      </c>
    </row>
    <row r="151" spans="1:63" x14ac:dyDescent="0.25">
      <c r="A151" t="s">
        <v>147</v>
      </c>
      <c r="B151" s="5">
        <v>35400</v>
      </c>
      <c r="D151">
        <v>1.1771423000000001</v>
      </c>
      <c r="E151" s="9">
        <v>1.4634806</v>
      </c>
      <c r="F151">
        <v>1.2724515000000001</v>
      </c>
      <c r="G151" s="7">
        <v>0.54392974999999999</v>
      </c>
      <c r="H151">
        <v>1.4613286000000001</v>
      </c>
      <c r="I151">
        <v>1.3102940000000001</v>
      </c>
      <c r="J151">
        <v>1.0696000000000001</v>
      </c>
      <c r="K151">
        <v>2.1727948000000001</v>
      </c>
      <c r="L151">
        <v>2.2649995999999999</v>
      </c>
      <c r="M151">
        <v>1.0681917999999999</v>
      </c>
      <c r="N151">
        <v>1.5199577</v>
      </c>
      <c r="O151">
        <v>0.89225038000000001</v>
      </c>
      <c r="P151">
        <v>0.12247489</v>
      </c>
      <c r="Q151">
        <v>2.4173157999999999</v>
      </c>
      <c r="R151">
        <v>2.6597629999999999</v>
      </c>
      <c r="S151">
        <v>0.68668324000000003</v>
      </c>
      <c r="T151">
        <v>2.5406995999999999</v>
      </c>
      <c r="U151">
        <v>1.5735547000000001</v>
      </c>
      <c r="V151" s="3">
        <v>1.8700079000000001</v>
      </c>
      <c r="W151">
        <v>0.58543391</v>
      </c>
      <c r="X151">
        <v>3.4807048E-2</v>
      </c>
      <c r="Y151">
        <v>1.5657437000000001</v>
      </c>
      <c r="Z151">
        <v>1.1446026</v>
      </c>
      <c r="AA151">
        <v>0.62277669999999996</v>
      </c>
      <c r="AB151">
        <v>0.95098899000000003</v>
      </c>
      <c r="AC151">
        <v>2.4995976</v>
      </c>
      <c r="AD151">
        <v>1.2996338999999999</v>
      </c>
      <c r="AE151">
        <v>0.55210833999999998</v>
      </c>
      <c r="AF151">
        <v>1.6547339000000001</v>
      </c>
      <c r="AG151">
        <v>1.1935974</v>
      </c>
      <c r="AH151">
        <v>1.3447529</v>
      </c>
      <c r="AI151">
        <v>0.81415417000000001</v>
      </c>
      <c r="AL151">
        <f t="shared" si="66"/>
        <v>0.54392974999999999</v>
      </c>
      <c r="AM151">
        <f t="shared" si="67"/>
        <v>2.1727948000000001</v>
      </c>
      <c r="AN151">
        <f t="shared" si="68"/>
        <v>0.89225038000000001</v>
      </c>
      <c r="AO151">
        <f t="shared" si="69"/>
        <v>0.68668324000000003</v>
      </c>
      <c r="AP151">
        <f t="shared" si="70"/>
        <v>0.58543391</v>
      </c>
      <c r="AQ151">
        <f t="shared" si="71"/>
        <v>0.62277669999999996</v>
      </c>
      <c r="AR151">
        <f t="shared" si="72"/>
        <v>0.55210833999999998</v>
      </c>
      <c r="AS151">
        <f t="shared" si="73"/>
        <v>0.81415417000000001</v>
      </c>
      <c r="AU151" s="7">
        <f t="shared" si="74"/>
        <v>0.56043973250000001</v>
      </c>
      <c r="AV151" s="7">
        <f t="shared" si="75"/>
        <v>0.65472996999999999</v>
      </c>
      <c r="AW151" s="7">
        <f t="shared" si="76"/>
        <v>0.87272632750000001</v>
      </c>
      <c r="AZ151">
        <f t="shared" si="77"/>
        <v>1.4634806</v>
      </c>
      <c r="BA151">
        <f t="shared" si="78"/>
        <v>1.3102940000000001</v>
      </c>
      <c r="BB151">
        <f t="shared" si="79"/>
        <v>1.0681917999999999</v>
      </c>
      <c r="BC151">
        <f t="shared" si="80"/>
        <v>2.4173157999999999</v>
      </c>
      <c r="BD151">
        <f t="shared" si="81"/>
        <v>1.5735547000000001</v>
      </c>
      <c r="BE151">
        <f t="shared" si="82"/>
        <v>1.5657437000000001</v>
      </c>
      <c r="BF151">
        <f t="shared" si="83"/>
        <v>2.4995976</v>
      </c>
      <c r="BG151">
        <f t="shared" si="84"/>
        <v>1.1935974</v>
      </c>
      <c r="BI151" s="9">
        <f t="shared" si="85"/>
        <v>1.22277155</v>
      </c>
      <c r="BJ151" s="9">
        <f t="shared" si="86"/>
        <v>1.51461215</v>
      </c>
      <c r="BK151" s="9">
        <f t="shared" si="87"/>
        <v>2.2063755249999999</v>
      </c>
    </row>
    <row r="152" spans="1:63" x14ac:dyDescent="0.25">
      <c r="A152" t="s">
        <v>148</v>
      </c>
      <c r="B152" s="5">
        <v>35490</v>
      </c>
      <c r="D152">
        <v>1.0242291000000001E-2</v>
      </c>
      <c r="E152" s="9">
        <v>1.4754430999999999</v>
      </c>
      <c r="F152">
        <v>0.82195154000000004</v>
      </c>
      <c r="G152" s="7">
        <v>0.54985446999999998</v>
      </c>
      <c r="H152">
        <v>5.3080286000000001</v>
      </c>
      <c r="I152">
        <v>1.3056083000000001</v>
      </c>
      <c r="J152">
        <v>3.8818999999999999</v>
      </c>
      <c r="K152">
        <v>2.1600961999999999</v>
      </c>
      <c r="L152">
        <v>1.1643996000000001</v>
      </c>
      <c r="M152">
        <v>1.0407149</v>
      </c>
      <c r="N152">
        <v>0.47355771000000002</v>
      </c>
      <c r="O152">
        <v>0.89924128000000003</v>
      </c>
      <c r="P152">
        <v>4.7594748999999998</v>
      </c>
      <c r="Q152">
        <v>2.3967786000000002</v>
      </c>
      <c r="R152">
        <v>2.7259630000000001</v>
      </c>
      <c r="S152">
        <v>0.68738891999999996</v>
      </c>
      <c r="T152">
        <v>1.2252996</v>
      </c>
      <c r="U152">
        <v>1.5714996999999999</v>
      </c>
      <c r="V152" s="3">
        <v>1.6429079</v>
      </c>
      <c r="W152">
        <v>0.61223662999999995</v>
      </c>
      <c r="X152">
        <v>2.1095069999999998</v>
      </c>
      <c r="Y152">
        <v>1.5709896999999999</v>
      </c>
      <c r="Z152">
        <v>0.80700263999999999</v>
      </c>
      <c r="AA152">
        <v>0.63332774999999997</v>
      </c>
      <c r="AB152">
        <v>2.2467109999999999</v>
      </c>
      <c r="AC152">
        <v>2.4370048</v>
      </c>
      <c r="AD152">
        <v>0.85053392000000005</v>
      </c>
      <c r="AE152">
        <v>0.56147009999999997</v>
      </c>
      <c r="AF152">
        <v>1.2758661</v>
      </c>
      <c r="AG152">
        <v>1.1632141</v>
      </c>
      <c r="AH152">
        <v>0.88925286000000003</v>
      </c>
      <c r="AI152">
        <v>0.84366775999999999</v>
      </c>
      <c r="AL152">
        <f t="shared" si="66"/>
        <v>0.54985446999999998</v>
      </c>
      <c r="AM152">
        <f t="shared" si="67"/>
        <v>2.1600961999999999</v>
      </c>
      <c r="AN152">
        <f t="shared" si="68"/>
        <v>0.89924128000000003</v>
      </c>
      <c r="AO152">
        <f t="shared" si="69"/>
        <v>0.68738891999999996</v>
      </c>
      <c r="AP152">
        <f t="shared" si="70"/>
        <v>0.61223662999999995</v>
      </c>
      <c r="AQ152">
        <f t="shared" si="71"/>
        <v>0.63332774999999997</v>
      </c>
      <c r="AR152">
        <f t="shared" si="72"/>
        <v>0.56147009999999997</v>
      </c>
      <c r="AS152">
        <f t="shared" si="73"/>
        <v>0.84366775999999999</v>
      </c>
      <c r="AU152" s="7">
        <f t="shared" si="74"/>
        <v>0.57416173249999991</v>
      </c>
      <c r="AV152" s="7">
        <f t="shared" si="75"/>
        <v>0.66035833499999996</v>
      </c>
      <c r="AW152" s="7">
        <f t="shared" si="76"/>
        <v>0.88534789999999997</v>
      </c>
      <c r="AZ152">
        <f t="shared" si="77"/>
        <v>1.4754430999999999</v>
      </c>
      <c r="BA152">
        <f t="shared" si="78"/>
        <v>1.3056083000000001</v>
      </c>
      <c r="BB152">
        <f t="shared" si="79"/>
        <v>1.0407149</v>
      </c>
      <c r="BC152">
        <f t="shared" si="80"/>
        <v>2.3967786000000002</v>
      </c>
      <c r="BD152">
        <f t="shared" si="81"/>
        <v>1.5714996999999999</v>
      </c>
      <c r="BE152">
        <f t="shared" si="82"/>
        <v>1.5709896999999999</v>
      </c>
      <c r="BF152">
        <f t="shared" si="83"/>
        <v>2.4370048</v>
      </c>
      <c r="BG152">
        <f t="shared" si="84"/>
        <v>1.1632141</v>
      </c>
      <c r="BI152" s="9">
        <f t="shared" si="85"/>
        <v>1.19881265</v>
      </c>
      <c r="BJ152" s="9">
        <f t="shared" si="86"/>
        <v>1.5232163999999999</v>
      </c>
      <c r="BK152" s="9">
        <f t="shared" si="87"/>
        <v>2.190458875</v>
      </c>
    </row>
    <row r="153" spans="1:63" x14ac:dyDescent="0.25">
      <c r="A153" t="s">
        <v>149</v>
      </c>
      <c r="B153" s="5">
        <v>35582</v>
      </c>
      <c r="D153">
        <v>2.9622423000000002</v>
      </c>
      <c r="E153" s="9">
        <v>1.5245766000000001</v>
      </c>
      <c r="F153">
        <v>2.2132515000000001</v>
      </c>
      <c r="G153" s="7">
        <v>0.56199383000000003</v>
      </c>
      <c r="H153">
        <v>1.1907285999999999</v>
      </c>
      <c r="I153">
        <v>1.2894547999999999</v>
      </c>
      <c r="J153">
        <v>2.835</v>
      </c>
      <c r="K153">
        <v>2.1597852999999998</v>
      </c>
      <c r="L153">
        <v>1.9458004</v>
      </c>
      <c r="M153">
        <v>1.0224983999999999</v>
      </c>
      <c r="N153">
        <v>1.5118577</v>
      </c>
      <c r="O153">
        <v>0.90639053999999997</v>
      </c>
      <c r="P153">
        <v>3.2628251000000001</v>
      </c>
      <c r="Q153">
        <v>2.3640851999999999</v>
      </c>
      <c r="R153">
        <v>3.6632630000000002</v>
      </c>
      <c r="S153">
        <v>0.69670295000000004</v>
      </c>
      <c r="T153">
        <v>3.0977003999999999</v>
      </c>
      <c r="U153">
        <v>1.5946559</v>
      </c>
      <c r="V153" s="3">
        <v>1.9391079</v>
      </c>
      <c r="W153">
        <v>0.65626424999999999</v>
      </c>
      <c r="X153">
        <v>1.345407</v>
      </c>
      <c r="Y153">
        <v>1.5741094</v>
      </c>
      <c r="Z153">
        <v>2.2566025999999999</v>
      </c>
      <c r="AA153">
        <v>0.64228721</v>
      </c>
      <c r="AB153">
        <v>6.6210110000000002</v>
      </c>
      <c r="AC153">
        <v>2.3961573999999999</v>
      </c>
      <c r="AD153">
        <v>2.3000338999999999</v>
      </c>
      <c r="AE153">
        <v>0.56949240000000001</v>
      </c>
      <c r="AF153">
        <v>0.38506607999999998</v>
      </c>
      <c r="AG153">
        <v>1.1289431999999999</v>
      </c>
      <c r="AH153">
        <v>1.6618529</v>
      </c>
      <c r="AI153">
        <v>0.88737926</v>
      </c>
      <c r="AL153">
        <f t="shared" si="66"/>
        <v>0.56199383000000003</v>
      </c>
      <c r="AM153">
        <f t="shared" si="67"/>
        <v>2.1597852999999998</v>
      </c>
      <c r="AN153">
        <f t="shared" si="68"/>
        <v>0.90639053999999997</v>
      </c>
      <c r="AO153">
        <f t="shared" si="69"/>
        <v>0.69670295000000004</v>
      </c>
      <c r="AP153">
        <f t="shared" si="70"/>
        <v>0.65626424999999999</v>
      </c>
      <c r="AQ153">
        <f t="shared" si="71"/>
        <v>0.64228721</v>
      </c>
      <c r="AR153">
        <f t="shared" si="72"/>
        <v>0.56949240000000001</v>
      </c>
      <c r="AS153">
        <f t="shared" si="73"/>
        <v>0.88737926</v>
      </c>
      <c r="AU153" s="7">
        <f t="shared" si="74"/>
        <v>0.58769110250000001</v>
      </c>
      <c r="AV153" s="7">
        <f t="shared" si="75"/>
        <v>0.67648360000000007</v>
      </c>
      <c r="AW153" s="7">
        <f t="shared" si="76"/>
        <v>0.90163771999999998</v>
      </c>
      <c r="AZ153">
        <f t="shared" si="77"/>
        <v>1.5245766000000001</v>
      </c>
      <c r="BA153">
        <f t="shared" si="78"/>
        <v>1.2894547999999999</v>
      </c>
      <c r="BB153">
        <f t="shared" si="79"/>
        <v>1.0224983999999999</v>
      </c>
      <c r="BC153">
        <f t="shared" si="80"/>
        <v>2.3640851999999999</v>
      </c>
      <c r="BD153">
        <f t="shared" si="81"/>
        <v>1.5946559</v>
      </c>
      <c r="BE153">
        <f t="shared" si="82"/>
        <v>1.5741094</v>
      </c>
      <c r="BF153">
        <f t="shared" si="83"/>
        <v>2.3961573999999999</v>
      </c>
      <c r="BG153">
        <f t="shared" si="84"/>
        <v>1.1289431999999999</v>
      </c>
      <c r="BI153" s="9">
        <f t="shared" si="85"/>
        <v>1.1690711</v>
      </c>
      <c r="BJ153" s="9">
        <f t="shared" si="86"/>
        <v>1.5493429999999999</v>
      </c>
      <c r="BK153" s="9">
        <f t="shared" si="87"/>
        <v>2.1717278750000002</v>
      </c>
    </row>
    <row r="154" spans="1:63" x14ac:dyDescent="0.25">
      <c r="A154" t="s">
        <v>150</v>
      </c>
      <c r="B154" s="5">
        <v>35674</v>
      </c>
      <c r="D154">
        <v>2.0341423000000001</v>
      </c>
      <c r="E154" s="9">
        <v>1.5349473</v>
      </c>
      <c r="F154">
        <v>1.8709515000000001</v>
      </c>
      <c r="G154" s="7">
        <v>0.55901666999999999</v>
      </c>
      <c r="H154">
        <v>0.37157137000000001</v>
      </c>
      <c r="I154">
        <v>1.2688982</v>
      </c>
      <c r="J154">
        <v>1.4365000000000001</v>
      </c>
      <c r="K154">
        <v>2.1652757</v>
      </c>
      <c r="L154">
        <v>0.21930044000000001</v>
      </c>
      <c r="M154">
        <v>0.99747509999999995</v>
      </c>
      <c r="N154">
        <v>1.0103576999999999</v>
      </c>
      <c r="O154">
        <v>0.90883928999999997</v>
      </c>
      <c r="P154">
        <v>0.80457489000000004</v>
      </c>
      <c r="Q154">
        <v>2.3292144000000001</v>
      </c>
      <c r="R154">
        <v>2.8625630000000002</v>
      </c>
      <c r="S154">
        <v>0.69357449999999998</v>
      </c>
      <c r="T154">
        <v>0.10370044</v>
      </c>
      <c r="U154">
        <v>1.5951689</v>
      </c>
      <c r="V154" s="3">
        <v>0.65140792999999997</v>
      </c>
      <c r="W154">
        <v>0.69381581999999997</v>
      </c>
      <c r="X154">
        <v>1.6169070000000001</v>
      </c>
      <c r="Y154">
        <v>1.6000487999999999</v>
      </c>
      <c r="Z154">
        <v>1.8170025999999999</v>
      </c>
      <c r="AA154">
        <v>0.64924166000000005</v>
      </c>
      <c r="AB154">
        <v>2.336611</v>
      </c>
      <c r="AC154">
        <v>2.3574532000000001</v>
      </c>
      <c r="AD154">
        <v>1.8615339</v>
      </c>
      <c r="AE154">
        <v>0.57116754999999997</v>
      </c>
      <c r="AF154">
        <v>0.77196608</v>
      </c>
      <c r="AG154">
        <v>1.1163348</v>
      </c>
      <c r="AH154">
        <v>0.76985285999999997</v>
      </c>
      <c r="AI154">
        <v>0.91781981000000001</v>
      </c>
      <c r="AL154">
        <f t="shared" si="66"/>
        <v>0.55901666999999999</v>
      </c>
      <c r="AM154">
        <f t="shared" si="67"/>
        <v>2.1652757</v>
      </c>
      <c r="AN154">
        <f t="shared" si="68"/>
        <v>0.90883928999999997</v>
      </c>
      <c r="AO154">
        <f t="shared" si="69"/>
        <v>0.69357449999999998</v>
      </c>
      <c r="AP154">
        <f t="shared" si="70"/>
        <v>0.69381581999999997</v>
      </c>
      <c r="AQ154">
        <f t="shared" si="71"/>
        <v>0.64924166000000005</v>
      </c>
      <c r="AR154">
        <f t="shared" si="72"/>
        <v>0.57116754999999997</v>
      </c>
      <c r="AS154">
        <f t="shared" si="73"/>
        <v>0.91781981000000001</v>
      </c>
      <c r="AU154" s="7">
        <f t="shared" si="74"/>
        <v>0.59068607750000002</v>
      </c>
      <c r="AV154" s="7">
        <f t="shared" si="75"/>
        <v>0.69369515999999998</v>
      </c>
      <c r="AW154" s="7">
        <f t="shared" si="76"/>
        <v>0.91557467999999997</v>
      </c>
      <c r="AZ154">
        <f t="shared" si="77"/>
        <v>1.5349473</v>
      </c>
      <c r="BA154">
        <f t="shared" si="78"/>
        <v>1.2688982</v>
      </c>
      <c r="BB154">
        <f t="shared" si="79"/>
        <v>0.99747509999999995</v>
      </c>
      <c r="BC154">
        <f t="shared" si="80"/>
        <v>2.3292144000000001</v>
      </c>
      <c r="BD154">
        <f t="shared" si="81"/>
        <v>1.5951689</v>
      </c>
      <c r="BE154">
        <f t="shared" si="82"/>
        <v>1.6000487999999999</v>
      </c>
      <c r="BF154">
        <f t="shared" si="83"/>
        <v>2.3574532000000001</v>
      </c>
      <c r="BG154">
        <f t="shared" si="84"/>
        <v>1.1163348</v>
      </c>
      <c r="BI154" s="9">
        <f t="shared" si="85"/>
        <v>1.15447565</v>
      </c>
      <c r="BJ154" s="9">
        <f t="shared" si="86"/>
        <v>1.5650580999999999</v>
      </c>
      <c r="BK154" s="9">
        <f t="shared" si="87"/>
        <v>2.1469230000000001</v>
      </c>
    </row>
    <row r="155" spans="1:63" x14ac:dyDescent="0.25">
      <c r="A155" t="s">
        <v>151</v>
      </c>
      <c r="B155" s="5">
        <v>35765</v>
      </c>
      <c r="D155">
        <v>6.4842290999999996E-2</v>
      </c>
      <c r="E155" s="9">
        <v>1.5516973000000001</v>
      </c>
      <c r="F155">
        <v>1.9689515</v>
      </c>
      <c r="G155" s="7">
        <v>0.56531186</v>
      </c>
      <c r="H155">
        <v>1.7980286000000001</v>
      </c>
      <c r="I155">
        <v>1.2548302</v>
      </c>
      <c r="J155">
        <v>4.9733000000000001</v>
      </c>
      <c r="K155">
        <v>2.1677835999999999</v>
      </c>
      <c r="L155">
        <v>1.5989004</v>
      </c>
      <c r="M155">
        <v>0.97485107999999998</v>
      </c>
      <c r="N155">
        <v>1.1608577</v>
      </c>
      <c r="O155">
        <v>0.91902216000000003</v>
      </c>
      <c r="P155">
        <v>0.48792511</v>
      </c>
      <c r="Q155">
        <v>2.3103359000000001</v>
      </c>
      <c r="R155">
        <v>2.5025629999999999</v>
      </c>
      <c r="S155">
        <v>0.68905017999999996</v>
      </c>
      <c r="T155">
        <v>4.2205003999999997</v>
      </c>
      <c r="U155">
        <v>1.6103567999999999</v>
      </c>
      <c r="V155" s="3">
        <v>0.15399207000000001</v>
      </c>
      <c r="W155">
        <v>0.71947234999999998</v>
      </c>
      <c r="X155">
        <v>0.68170704999999998</v>
      </c>
      <c r="Y155">
        <v>1.6285322</v>
      </c>
      <c r="Z155">
        <v>1.9184026000000001</v>
      </c>
      <c r="AA155">
        <v>0.65922305999999997</v>
      </c>
      <c r="AB155">
        <v>3.4114110000000002</v>
      </c>
      <c r="AC155">
        <v>2.3359264999999998</v>
      </c>
      <c r="AD155">
        <v>1.9527338999999999</v>
      </c>
      <c r="AE155">
        <v>0.58328939000000002</v>
      </c>
      <c r="AF155">
        <v>2.4829661000000001</v>
      </c>
      <c r="AG155">
        <v>1.0925658</v>
      </c>
      <c r="AH155">
        <v>0.27145286000000002</v>
      </c>
      <c r="AI155">
        <v>0.93150754000000002</v>
      </c>
      <c r="AL155">
        <f t="shared" si="66"/>
        <v>0.56531186</v>
      </c>
      <c r="AM155">
        <f t="shared" si="67"/>
        <v>2.1677835999999999</v>
      </c>
      <c r="AN155">
        <f t="shared" si="68"/>
        <v>0.91902216000000003</v>
      </c>
      <c r="AO155">
        <f t="shared" si="69"/>
        <v>0.68905017999999996</v>
      </c>
      <c r="AP155">
        <f t="shared" si="70"/>
        <v>0.71947234999999998</v>
      </c>
      <c r="AQ155">
        <f t="shared" si="71"/>
        <v>0.65922305999999997</v>
      </c>
      <c r="AR155">
        <f t="shared" si="72"/>
        <v>0.58328939000000002</v>
      </c>
      <c r="AS155">
        <f t="shared" si="73"/>
        <v>0.93150754000000002</v>
      </c>
      <c r="AU155" s="7">
        <f t="shared" si="74"/>
        <v>0.60227280750000001</v>
      </c>
      <c r="AV155" s="7">
        <f t="shared" si="75"/>
        <v>0.70426126499999997</v>
      </c>
      <c r="AW155" s="7">
        <f t="shared" si="76"/>
        <v>0.92838619500000008</v>
      </c>
      <c r="AZ155">
        <f t="shared" si="77"/>
        <v>1.5516973000000001</v>
      </c>
      <c r="BA155">
        <f t="shared" si="78"/>
        <v>1.2548302</v>
      </c>
      <c r="BB155">
        <f t="shared" si="79"/>
        <v>0.97485107999999998</v>
      </c>
      <c r="BC155">
        <f t="shared" si="80"/>
        <v>2.3103359000000001</v>
      </c>
      <c r="BD155">
        <f t="shared" si="81"/>
        <v>1.6103567999999999</v>
      </c>
      <c r="BE155">
        <f t="shared" si="82"/>
        <v>1.6285322</v>
      </c>
      <c r="BF155">
        <f t="shared" si="83"/>
        <v>2.3359264999999998</v>
      </c>
      <c r="BG155">
        <f t="shared" si="84"/>
        <v>1.0925658</v>
      </c>
      <c r="BI155" s="9">
        <f t="shared" si="85"/>
        <v>1.1331319</v>
      </c>
      <c r="BJ155" s="9">
        <f t="shared" si="86"/>
        <v>1.5810270499999999</v>
      </c>
      <c r="BK155" s="9">
        <f t="shared" si="87"/>
        <v>2.1398849750000002</v>
      </c>
    </row>
    <row r="156" spans="1:63" x14ac:dyDescent="0.25">
      <c r="A156" t="s">
        <v>152</v>
      </c>
      <c r="B156" s="5">
        <v>35855</v>
      </c>
      <c r="D156">
        <v>0.91124229000000001</v>
      </c>
      <c r="E156" s="9">
        <v>1.5617297000000001</v>
      </c>
      <c r="F156">
        <v>2.6454515000000001</v>
      </c>
      <c r="G156" s="7">
        <v>0.56252475999999996</v>
      </c>
      <c r="H156">
        <v>0.69802863000000004</v>
      </c>
      <c r="I156">
        <v>1.2350616999999999</v>
      </c>
      <c r="J156">
        <v>4.1855000000000002</v>
      </c>
      <c r="K156">
        <v>2.1459071999999999</v>
      </c>
      <c r="L156">
        <v>0.87610043999999998</v>
      </c>
      <c r="M156">
        <v>0.96092082999999995</v>
      </c>
      <c r="N156">
        <v>1.8632576999999999</v>
      </c>
      <c r="O156">
        <v>0.94294626000000004</v>
      </c>
      <c r="P156">
        <v>0.84732510999999999</v>
      </c>
      <c r="Q156">
        <v>2.2987316</v>
      </c>
      <c r="R156">
        <v>2.7322630000000001</v>
      </c>
      <c r="S156">
        <v>0.69509608000000001</v>
      </c>
      <c r="T156">
        <v>4.9083996000000001</v>
      </c>
      <c r="U156">
        <v>1.6041122000000001</v>
      </c>
      <c r="V156" s="3">
        <v>0.59879207000000001</v>
      </c>
      <c r="W156">
        <v>0.73762881000000002</v>
      </c>
      <c r="X156">
        <v>2.4361069999999998</v>
      </c>
      <c r="Y156">
        <v>1.6693252000000001</v>
      </c>
      <c r="Z156">
        <v>2.6935026</v>
      </c>
      <c r="AA156">
        <v>0.67664036999999999</v>
      </c>
      <c r="AB156">
        <v>8.4950109999999999</v>
      </c>
      <c r="AC156">
        <v>2.3299720000000002</v>
      </c>
      <c r="AD156">
        <v>2.6049338999999998</v>
      </c>
      <c r="AE156">
        <v>0.59033917999999996</v>
      </c>
      <c r="AF156">
        <v>0.70216608000000003</v>
      </c>
      <c r="AG156">
        <v>1.0664738</v>
      </c>
      <c r="AH156">
        <v>0.50135286000000001</v>
      </c>
      <c r="AI156">
        <v>0.95378339999999995</v>
      </c>
      <c r="AL156">
        <f t="shared" si="66"/>
        <v>0.56252475999999996</v>
      </c>
      <c r="AM156">
        <f t="shared" si="67"/>
        <v>2.1459071999999999</v>
      </c>
      <c r="AN156">
        <f t="shared" si="68"/>
        <v>0.94294626000000004</v>
      </c>
      <c r="AO156">
        <f t="shared" si="69"/>
        <v>0.69509608000000001</v>
      </c>
      <c r="AP156">
        <f t="shared" si="70"/>
        <v>0.73762881000000002</v>
      </c>
      <c r="AQ156">
        <f t="shared" si="71"/>
        <v>0.67664036999999999</v>
      </c>
      <c r="AR156">
        <f t="shared" si="72"/>
        <v>0.59033917999999996</v>
      </c>
      <c r="AS156">
        <f t="shared" si="73"/>
        <v>0.95378339999999995</v>
      </c>
      <c r="AU156" s="7">
        <f t="shared" si="74"/>
        <v>0.61191447749999994</v>
      </c>
      <c r="AV156" s="7">
        <f t="shared" si="75"/>
        <v>0.71636244500000001</v>
      </c>
      <c r="AW156" s="7">
        <f t="shared" si="76"/>
        <v>0.95107411499999994</v>
      </c>
      <c r="AZ156">
        <f t="shared" si="77"/>
        <v>1.5617297000000001</v>
      </c>
      <c r="BA156">
        <f t="shared" si="78"/>
        <v>1.2350616999999999</v>
      </c>
      <c r="BB156">
        <f t="shared" si="79"/>
        <v>0.96092082999999995</v>
      </c>
      <c r="BC156">
        <f t="shared" si="80"/>
        <v>2.2987316</v>
      </c>
      <c r="BD156">
        <f t="shared" si="81"/>
        <v>1.6041122000000001</v>
      </c>
      <c r="BE156">
        <f t="shared" si="82"/>
        <v>1.6693252000000001</v>
      </c>
      <c r="BF156">
        <f t="shared" si="83"/>
        <v>2.3299720000000002</v>
      </c>
      <c r="BG156">
        <f t="shared" si="84"/>
        <v>1.0664738</v>
      </c>
      <c r="BI156" s="9">
        <f t="shared" si="85"/>
        <v>1.1086207749999999</v>
      </c>
      <c r="BJ156" s="9">
        <f t="shared" si="86"/>
        <v>1.5829209500000001</v>
      </c>
      <c r="BK156" s="9">
        <f t="shared" si="87"/>
        <v>2.1413799999999998</v>
      </c>
    </row>
    <row r="157" spans="1:63" x14ac:dyDescent="0.25">
      <c r="A157" t="s">
        <v>153</v>
      </c>
      <c r="B157" s="5">
        <v>35947</v>
      </c>
      <c r="C157" s="4">
        <v>1998</v>
      </c>
      <c r="D157">
        <v>0.83374229</v>
      </c>
      <c r="E157" s="9">
        <v>1.5999718999999999</v>
      </c>
      <c r="F157">
        <v>2.4601514999999998</v>
      </c>
      <c r="G157" s="7">
        <v>0.56852106000000002</v>
      </c>
      <c r="H157">
        <v>1.2813285999999999</v>
      </c>
      <c r="I157">
        <v>1.2208648</v>
      </c>
      <c r="J157">
        <v>4.5781999999999998</v>
      </c>
      <c r="K157">
        <v>2.1203728000000002</v>
      </c>
      <c r="L157">
        <v>0.77780044000000004</v>
      </c>
      <c r="M157">
        <v>0.95685593999999996</v>
      </c>
      <c r="N157">
        <v>2.2076576999999999</v>
      </c>
      <c r="O157">
        <v>0.95397516000000004</v>
      </c>
      <c r="P157">
        <v>3.6342748999999999</v>
      </c>
      <c r="Q157">
        <v>2.2884769</v>
      </c>
      <c r="R157">
        <v>2.209463</v>
      </c>
      <c r="S157">
        <v>0.69578888000000005</v>
      </c>
      <c r="T157">
        <v>0.75789956000000003</v>
      </c>
      <c r="U157">
        <v>1.5882273</v>
      </c>
      <c r="V157" s="3">
        <v>0.54900793000000003</v>
      </c>
      <c r="W157">
        <v>0.74884958000000001</v>
      </c>
      <c r="X157">
        <v>2.9597929999999999</v>
      </c>
      <c r="Y157">
        <v>1.6991419999999999</v>
      </c>
      <c r="Z157">
        <v>2.3553025999999999</v>
      </c>
      <c r="AA157">
        <v>0.68191712000000004</v>
      </c>
      <c r="AB157">
        <v>5.1247109999999996</v>
      </c>
      <c r="AC157">
        <v>2.2954365999999999</v>
      </c>
      <c r="AD157">
        <v>2.5259339000000001</v>
      </c>
      <c r="AE157">
        <v>0.59656964999999995</v>
      </c>
      <c r="AF157">
        <v>0.24003392000000001</v>
      </c>
      <c r="AG157">
        <v>1.0602543</v>
      </c>
      <c r="AH157">
        <v>1.2407528999999999</v>
      </c>
      <c r="AI157">
        <v>1.0003386999999999</v>
      </c>
      <c r="AL157">
        <f t="shared" si="66"/>
        <v>0.56852106000000002</v>
      </c>
      <c r="AM157">
        <f t="shared" si="67"/>
        <v>2.1203728000000002</v>
      </c>
      <c r="AN157">
        <f t="shared" si="68"/>
        <v>0.95397516000000004</v>
      </c>
      <c r="AO157">
        <f t="shared" si="69"/>
        <v>0.69578888000000005</v>
      </c>
      <c r="AP157">
        <f t="shared" si="70"/>
        <v>0.74884958000000001</v>
      </c>
      <c r="AQ157">
        <f t="shared" si="71"/>
        <v>0.68191712000000004</v>
      </c>
      <c r="AR157">
        <f t="shared" si="72"/>
        <v>0.59656964999999995</v>
      </c>
      <c r="AS157">
        <f t="shared" si="73"/>
        <v>1.0003386999999999</v>
      </c>
      <c r="AU157" s="7">
        <f t="shared" si="74"/>
        <v>0.61790651750000003</v>
      </c>
      <c r="AV157" s="7">
        <f t="shared" si="75"/>
        <v>0.72231923000000009</v>
      </c>
      <c r="AW157" s="7">
        <f t="shared" si="76"/>
        <v>0.98874781499999997</v>
      </c>
      <c r="AZ157">
        <f t="shared" si="77"/>
        <v>1.5999718999999999</v>
      </c>
      <c r="BA157">
        <f t="shared" si="78"/>
        <v>1.2208648</v>
      </c>
      <c r="BB157">
        <f t="shared" si="79"/>
        <v>0.95685593999999996</v>
      </c>
      <c r="BC157">
        <f t="shared" si="80"/>
        <v>2.2884769</v>
      </c>
      <c r="BD157">
        <f t="shared" si="81"/>
        <v>1.5882273</v>
      </c>
      <c r="BE157">
        <f t="shared" si="82"/>
        <v>1.6991419999999999</v>
      </c>
      <c r="BF157">
        <f t="shared" si="83"/>
        <v>2.2954365999999999</v>
      </c>
      <c r="BG157">
        <f t="shared" si="84"/>
        <v>1.0602543</v>
      </c>
      <c r="BI157" s="9">
        <f t="shared" si="85"/>
        <v>1.1004069249999999</v>
      </c>
      <c r="BJ157" s="9">
        <f t="shared" si="86"/>
        <v>1.5940995999999998</v>
      </c>
      <c r="BK157" s="9">
        <f t="shared" si="87"/>
        <v>2.1411431749999998</v>
      </c>
    </row>
    <row r="158" spans="1:63" x14ac:dyDescent="0.25">
      <c r="A158" t="s">
        <v>154</v>
      </c>
      <c r="B158" s="5">
        <v>36039</v>
      </c>
      <c r="D158">
        <v>2.1719423</v>
      </c>
      <c r="E158" s="9">
        <v>1.6499425000000001</v>
      </c>
      <c r="F158">
        <v>1.8018514999999999</v>
      </c>
      <c r="G158" s="7">
        <v>0.54877823999999997</v>
      </c>
      <c r="H158">
        <v>0.64152863000000004</v>
      </c>
      <c r="I158">
        <v>1.2172999</v>
      </c>
      <c r="J158">
        <v>4.0243000000000002</v>
      </c>
      <c r="K158">
        <v>2.1066737999999998</v>
      </c>
      <c r="L158">
        <v>0.32900044000000001</v>
      </c>
      <c r="M158">
        <v>0.94250069999999997</v>
      </c>
      <c r="N158">
        <v>2.1037577000000001</v>
      </c>
      <c r="O158">
        <v>0.96243095000000001</v>
      </c>
      <c r="P158">
        <v>1.2877749000000001</v>
      </c>
      <c r="Q158">
        <v>2.2596992999999999</v>
      </c>
      <c r="R158">
        <v>1.2971630000000001</v>
      </c>
      <c r="S158">
        <v>0.7111729</v>
      </c>
      <c r="T158">
        <v>1.7674996000000001</v>
      </c>
      <c r="U158">
        <v>1.5859852999999999</v>
      </c>
      <c r="V158" s="3">
        <v>1.2854079</v>
      </c>
      <c r="W158">
        <v>0.76215195999999996</v>
      </c>
      <c r="X158">
        <v>0.55960704999999999</v>
      </c>
      <c r="Y158">
        <v>1.718688</v>
      </c>
      <c r="Z158">
        <v>1.7597026</v>
      </c>
      <c r="AA158">
        <v>0.70135133000000005</v>
      </c>
      <c r="AB158">
        <v>3.006211</v>
      </c>
      <c r="AC158">
        <v>2.2660615000000002</v>
      </c>
      <c r="AD158">
        <v>1.9668338999999999</v>
      </c>
      <c r="AE158">
        <v>0.59942077999999999</v>
      </c>
      <c r="AF158">
        <v>1.5148661000000001</v>
      </c>
      <c r="AG158">
        <v>1.0479993000000001</v>
      </c>
      <c r="AH158">
        <v>2.0160529</v>
      </c>
      <c r="AI158">
        <v>1.0352330000000001</v>
      </c>
      <c r="AL158">
        <f t="shared" si="66"/>
        <v>0.54877823999999997</v>
      </c>
      <c r="AM158">
        <f t="shared" si="67"/>
        <v>2.1066737999999998</v>
      </c>
      <c r="AN158">
        <f t="shared" si="68"/>
        <v>0.96243095000000001</v>
      </c>
      <c r="AO158">
        <f t="shared" si="69"/>
        <v>0.7111729</v>
      </c>
      <c r="AP158">
        <f t="shared" si="70"/>
        <v>0.76215195999999996</v>
      </c>
      <c r="AQ158">
        <f t="shared" si="71"/>
        <v>0.70135133000000005</v>
      </c>
      <c r="AR158">
        <f t="shared" si="72"/>
        <v>0.59942077999999999</v>
      </c>
      <c r="AS158">
        <f t="shared" si="73"/>
        <v>1.0352330000000001</v>
      </c>
      <c r="AU158" s="7">
        <f t="shared" si="74"/>
        <v>0.6249034175</v>
      </c>
      <c r="AV158" s="7">
        <f t="shared" si="75"/>
        <v>0.73666242999999998</v>
      </c>
      <c r="AW158" s="7">
        <f t="shared" si="76"/>
        <v>1.0170324875000001</v>
      </c>
      <c r="AZ158">
        <f t="shared" si="77"/>
        <v>1.6499425000000001</v>
      </c>
      <c r="BA158">
        <f t="shared" si="78"/>
        <v>1.2172999</v>
      </c>
      <c r="BB158">
        <f t="shared" si="79"/>
        <v>0.94250069999999997</v>
      </c>
      <c r="BC158">
        <f t="shared" si="80"/>
        <v>2.2596992999999999</v>
      </c>
      <c r="BD158">
        <f t="shared" si="81"/>
        <v>1.5859852999999999</v>
      </c>
      <c r="BE158">
        <f t="shared" si="82"/>
        <v>1.718688</v>
      </c>
      <c r="BF158">
        <f t="shared" si="83"/>
        <v>2.2660615000000002</v>
      </c>
      <c r="BG158">
        <f t="shared" si="84"/>
        <v>1.0479993000000001</v>
      </c>
      <c r="BI158" s="9">
        <f t="shared" si="85"/>
        <v>1.09032445</v>
      </c>
      <c r="BJ158" s="9">
        <f t="shared" si="86"/>
        <v>1.6179638999999999</v>
      </c>
      <c r="BK158" s="9">
        <f t="shared" si="87"/>
        <v>2.1244464750000001</v>
      </c>
    </row>
    <row r="159" spans="1:63" x14ac:dyDescent="0.25">
      <c r="A159" t="s">
        <v>155</v>
      </c>
      <c r="B159" s="5">
        <v>36130</v>
      </c>
      <c r="D159">
        <v>3.4858422999999998</v>
      </c>
      <c r="E159" s="9">
        <v>1.689638</v>
      </c>
      <c r="F159">
        <v>2.0513515</v>
      </c>
      <c r="G159" s="7">
        <v>0.54402395000000003</v>
      </c>
      <c r="H159">
        <v>1.5437285999999999</v>
      </c>
      <c r="I159">
        <v>1.2245496</v>
      </c>
      <c r="J159">
        <v>3.4868999999999999</v>
      </c>
      <c r="K159">
        <v>2.0723189</v>
      </c>
      <c r="L159">
        <v>0.27970043999999999</v>
      </c>
      <c r="M159">
        <v>0.94506548000000001</v>
      </c>
      <c r="N159">
        <v>2.8902576999999998</v>
      </c>
      <c r="O159">
        <v>0.98224332999999997</v>
      </c>
      <c r="P159">
        <v>2.4380749000000002</v>
      </c>
      <c r="Q159">
        <v>2.2582418999999998</v>
      </c>
      <c r="R159">
        <v>1.241263</v>
      </c>
      <c r="S159">
        <v>0.72650066000000002</v>
      </c>
      <c r="T159">
        <v>4.1632996000000002</v>
      </c>
      <c r="U159">
        <v>1.5803141000000001</v>
      </c>
      <c r="V159" s="3">
        <v>2.6238079000000001</v>
      </c>
      <c r="W159">
        <v>0.77383895999999996</v>
      </c>
      <c r="X159">
        <v>2.2336070000000001</v>
      </c>
      <c r="Y159">
        <v>1.7470938</v>
      </c>
      <c r="Z159">
        <v>1.7234026</v>
      </c>
      <c r="AA159">
        <v>0.73071819999999998</v>
      </c>
      <c r="AB159">
        <v>0.19171100999999999</v>
      </c>
      <c r="AC159">
        <v>2.2467526000000002</v>
      </c>
      <c r="AD159">
        <v>2.3684338999999999</v>
      </c>
      <c r="AE159">
        <v>0.60166878999999995</v>
      </c>
      <c r="AF159">
        <v>0.92786608000000004</v>
      </c>
      <c r="AG159">
        <v>1.0395832</v>
      </c>
      <c r="AH159">
        <v>3.3821528999999999</v>
      </c>
      <c r="AI159">
        <v>1.0731097999999999</v>
      </c>
      <c r="AL159">
        <f t="shared" si="66"/>
        <v>0.54402395000000003</v>
      </c>
      <c r="AM159">
        <f t="shared" si="67"/>
        <v>2.0723189</v>
      </c>
      <c r="AN159">
        <f t="shared" si="68"/>
        <v>0.98224332999999997</v>
      </c>
      <c r="AO159">
        <f t="shared" si="69"/>
        <v>0.72650066000000002</v>
      </c>
      <c r="AP159">
        <f t="shared" si="70"/>
        <v>0.77383895999999996</v>
      </c>
      <c r="AQ159">
        <f t="shared" si="71"/>
        <v>0.73071819999999998</v>
      </c>
      <c r="AR159">
        <f t="shared" si="72"/>
        <v>0.60166878999999995</v>
      </c>
      <c r="AS159">
        <f t="shared" si="73"/>
        <v>1.0731097999999999</v>
      </c>
      <c r="AU159" s="7">
        <f t="shared" si="74"/>
        <v>0.63287675749999994</v>
      </c>
      <c r="AV159" s="7">
        <f t="shared" si="75"/>
        <v>0.75227858000000003</v>
      </c>
      <c r="AW159" s="7">
        <f t="shared" si="76"/>
        <v>1.0503931824999999</v>
      </c>
      <c r="AZ159">
        <f t="shared" si="77"/>
        <v>1.689638</v>
      </c>
      <c r="BA159">
        <f t="shared" si="78"/>
        <v>1.2245496</v>
      </c>
      <c r="BB159">
        <f t="shared" si="79"/>
        <v>0.94506548000000001</v>
      </c>
      <c r="BC159">
        <f t="shared" si="80"/>
        <v>2.2582418999999998</v>
      </c>
      <c r="BD159">
        <f t="shared" si="81"/>
        <v>1.5803141000000001</v>
      </c>
      <c r="BE159">
        <f t="shared" si="82"/>
        <v>1.7470938</v>
      </c>
      <c r="BF159">
        <f t="shared" si="83"/>
        <v>2.2467526000000002</v>
      </c>
      <c r="BG159">
        <f t="shared" si="84"/>
        <v>1.0395832</v>
      </c>
      <c r="BI159" s="9">
        <f t="shared" si="85"/>
        <v>1.0858248000000001</v>
      </c>
      <c r="BJ159" s="9">
        <f t="shared" si="86"/>
        <v>1.6349760500000001</v>
      </c>
      <c r="BK159" s="9">
        <f t="shared" si="87"/>
        <v>2.1218379000000001</v>
      </c>
    </row>
    <row r="160" spans="1:63" x14ac:dyDescent="0.25">
      <c r="A160" t="s">
        <v>156</v>
      </c>
      <c r="B160" s="5">
        <v>36220</v>
      </c>
      <c r="D160">
        <v>0.15434228999999999</v>
      </c>
      <c r="E160" s="9">
        <v>1.7180299000000001</v>
      </c>
      <c r="F160">
        <v>1.3020514999999999</v>
      </c>
      <c r="G160" s="7">
        <v>0.53711978999999999</v>
      </c>
      <c r="H160">
        <v>7.5671366000000004E-2</v>
      </c>
      <c r="I160">
        <v>1.2296815000000001</v>
      </c>
      <c r="J160">
        <v>3.8553999999999999</v>
      </c>
      <c r="K160">
        <v>2.0472367</v>
      </c>
      <c r="L160">
        <v>0.32419956</v>
      </c>
      <c r="M160">
        <v>0.95468412000000002</v>
      </c>
      <c r="N160">
        <v>2.6633577000000002</v>
      </c>
      <c r="O160">
        <v>1.0055463</v>
      </c>
      <c r="P160">
        <v>0.84732510999999999</v>
      </c>
      <c r="Q160">
        <v>2.2579243999999998</v>
      </c>
      <c r="R160">
        <v>0.209263</v>
      </c>
      <c r="S160">
        <v>0.76843338999999999</v>
      </c>
      <c r="T160">
        <v>5.6400441000000003E-2</v>
      </c>
      <c r="U160">
        <v>1.5572813999999999</v>
      </c>
      <c r="V160" s="3">
        <v>3.4491079</v>
      </c>
      <c r="W160">
        <v>0.77982956999999997</v>
      </c>
      <c r="X160">
        <v>4.051107</v>
      </c>
      <c r="Y160">
        <v>1.7494084999999999</v>
      </c>
      <c r="Z160">
        <v>0.85470263999999996</v>
      </c>
      <c r="AA160">
        <v>0.76962819999999998</v>
      </c>
      <c r="AB160">
        <v>9.1729109999999991</v>
      </c>
      <c r="AC160">
        <v>2.2224357000000001</v>
      </c>
      <c r="AD160">
        <v>1.6869339000000001</v>
      </c>
      <c r="AE160">
        <v>0.60319073000000001</v>
      </c>
      <c r="AF160">
        <v>2.5333920999999999E-2</v>
      </c>
      <c r="AG160">
        <v>1.0234646000000001</v>
      </c>
      <c r="AH160">
        <v>3.8105528999999998</v>
      </c>
      <c r="AI160">
        <v>1.0880099000000001</v>
      </c>
      <c r="AL160">
        <f t="shared" si="66"/>
        <v>0.53711978999999999</v>
      </c>
      <c r="AM160">
        <f t="shared" si="67"/>
        <v>2.0472367</v>
      </c>
      <c r="AN160">
        <f t="shared" si="68"/>
        <v>1.0055463</v>
      </c>
      <c r="AO160">
        <f t="shared" si="69"/>
        <v>0.76843338999999999</v>
      </c>
      <c r="AP160">
        <f t="shared" si="70"/>
        <v>0.77982956999999997</v>
      </c>
      <c r="AQ160">
        <f t="shared" si="71"/>
        <v>0.76962819999999998</v>
      </c>
      <c r="AR160">
        <f t="shared" si="72"/>
        <v>0.60319073000000001</v>
      </c>
      <c r="AS160">
        <f t="shared" si="73"/>
        <v>1.0880099000000001</v>
      </c>
      <c r="AU160" s="7">
        <f t="shared" si="74"/>
        <v>0.64450139500000003</v>
      </c>
      <c r="AV160" s="7">
        <f t="shared" si="75"/>
        <v>0.77472888500000003</v>
      </c>
      <c r="AW160" s="7">
        <f t="shared" si="76"/>
        <v>1.0673940000000002</v>
      </c>
      <c r="AZ160">
        <f t="shared" si="77"/>
        <v>1.7180299000000001</v>
      </c>
      <c r="BA160">
        <f t="shared" si="78"/>
        <v>1.2296815000000001</v>
      </c>
      <c r="BB160">
        <f t="shared" si="79"/>
        <v>0.95468412000000002</v>
      </c>
      <c r="BC160">
        <f t="shared" si="80"/>
        <v>2.2579243999999998</v>
      </c>
      <c r="BD160">
        <f t="shared" si="81"/>
        <v>1.5572813999999999</v>
      </c>
      <c r="BE160">
        <f t="shared" si="82"/>
        <v>1.7494084999999999</v>
      </c>
      <c r="BF160">
        <f t="shared" si="83"/>
        <v>2.2224357000000001</v>
      </c>
      <c r="BG160">
        <f t="shared" si="84"/>
        <v>1.0234646000000001</v>
      </c>
      <c r="BI160" s="9">
        <f t="shared" si="85"/>
        <v>1.0750188250000001</v>
      </c>
      <c r="BJ160" s="9">
        <f t="shared" si="86"/>
        <v>1.6376556500000001</v>
      </c>
      <c r="BK160" s="9">
        <f t="shared" si="87"/>
        <v>2.1041789</v>
      </c>
    </row>
    <row r="161" spans="1:63" x14ac:dyDescent="0.25">
      <c r="A161" t="s">
        <v>157</v>
      </c>
      <c r="B161" s="5">
        <v>36312</v>
      </c>
      <c r="D161">
        <v>0.25834228999999997</v>
      </c>
      <c r="E161" s="9">
        <v>1.7451981999999999</v>
      </c>
      <c r="F161">
        <v>1.9553514999999999</v>
      </c>
      <c r="G161" s="7">
        <v>0.53178259999999999</v>
      </c>
      <c r="H161">
        <v>2.0812713999999999</v>
      </c>
      <c r="I161">
        <v>1.2317947</v>
      </c>
      <c r="J161">
        <v>3.2711999999999999</v>
      </c>
      <c r="K161">
        <v>2.0164453999999998</v>
      </c>
      <c r="L161">
        <v>0.64570044000000004</v>
      </c>
      <c r="M161">
        <v>0.96629195000000001</v>
      </c>
      <c r="N161">
        <v>2.4880577000000001</v>
      </c>
      <c r="O161">
        <v>1.0304078999999999</v>
      </c>
      <c r="P161">
        <v>1.4807748999999999</v>
      </c>
      <c r="Q161">
        <v>2.2515342999999999</v>
      </c>
      <c r="R161">
        <v>1.8093630000000001</v>
      </c>
      <c r="S161">
        <v>0.79188762999999995</v>
      </c>
      <c r="T161">
        <v>0.59299955999999998</v>
      </c>
      <c r="U161">
        <v>1.547264</v>
      </c>
      <c r="V161" s="3">
        <v>3.3319079</v>
      </c>
      <c r="W161">
        <v>0.78214479000000003</v>
      </c>
      <c r="X161">
        <v>0.21140705000000001</v>
      </c>
      <c r="Y161">
        <v>1.7543496000000001</v>
      </c>
      <c r="Z161">
        <v>1.9503026000000001</v>
      </c>
      <c r="AA161">
        <v>0.81047488999999995</v>
      </c>
      <c r="AB161">
        <v>1.686911</v>
      </c>
      <c r="AC161">
        <v>2.1606903000000002</v>
      </c>
      <c r="AD161">
        <v>1.8728339000000001</v>
      </c>
      <c r="AE161">
        <v>0.61094462999999999</v>
      </c>
      <c r="AF161">
        <v>2.7330660999999998</v>
      </c>
      <c r="AG161">
        <v>1.0135238</v>
      </c>
      <c r="AH161">
        <v>3.5145529</v>
      </c>
      <c r="AI161">
        <v>1.1015672000000001</v>
      </c>
      <c r="AL161">
        <f t="shared" si="66"/>
        <v>0.53178259999999999</v>
      </c>
      <c r="AM161">
        <f t="shared" si="67"/>
        <v>2.0164453999999998</v>
      </c>
      <c r="AN161">
        <f t="shared" si="68"/>
        <v>1.0304078999999999</v>
      </c>
      <c r="AO161">
        <f t="shared" si="69"/>
        <v>0.79188762999999995</v>
      </c>
      <c r="AP161">
        <f t="shared" si="70"/>
        <v>0.78214479000000003</v>
      </c>
      <c r="AQ161">
        <f t="shared" si="71"/>
        <v>0.81047488999999995</v>
      </c>
      <c r="AR161">
        <f t="shared" si="72"/>
        <v>0.61094462999999999</v>
      </c>
      <c r="AS161">
        <f t="shared" si="73"/>
        <v>1.1015672000000001</v>
      </c>
      <c r="AU161" s="7">
        <f t="shared" si="74"/>
        <v>0.65374467000000003</v>
      </c>
      <c r="AV161" s="7">
        <f t="shared" si="75"/>
        <v>0.8011812599999999</v>
      </c>
      <c r="AW161" s="7">
        <f t="shared" si="76"/>
        <v>1.0837773749999999</v>
      </c>
      <c r="AZ161">
        <f t="shared" si="77"/>
        <v>1.7451981999999999</v>
      </c>
      <c r="BA161">
        <f t="shared" si="78"/>
        <v>1.2317947</v>
      </c>
      <c r="BB161">
        <f t="shared" si="79"/>
        <v>0.96629195000000001</v>
      </c>
      <c r="BC161">
        <f t="shared" si="80"/>
        <v>2.2515342999999999</v>
      </c>
      <c r="BD161">
        <f t="shared" si="81"/>
        <v>1.547264</v>
      </c>
      <c r="BE161">
        <f t="shared" si="82"/>
        <v>1.7543496000000001</v>
      </c>
      <c r="BF161">
        <f t="shared" si="83"/>
        <v>2.1606903000000002</v>
      </c>
      <c r="BG161">
        <f t="shared" si="84"/>
        <v>1.0135238</v>
      </c>
      <c r="BI161" s="9">
        <f t="shared" si="85"/>
        <v>1.068091525</v>
      </c>
      <c r="BJ161" s="9">
        <f t="shared" si="86"/>
        <v>1.6462311000000001</v>
      </c>
      <c r="BK161" s="9">
        <f t="shared" si="87"/>
        <v>2.0591051250000003</v>
      </c>
    </row>
    <row r="162" spans="1:63" x14ac:dyDescent="0.25">
      <c r="A162" t="s">
        <v>158</v>
      </c>
      <c r="B162" s="5">
        <v>36404</v>
      </c>
      <c r="D162">
        <v>1.9756423000000001</v>
      </c>
      <c r="E162" s="9">
        <v>1.8159129000000001</v>
      </c>
      <c r="F162">
        <v>1.8525514999999999</v>
      </c>
      <c r="G162" s="7">
        <v>0.53078338999999997</v>
      </c>
      <c r="H162">
        <v>4.7466286000000002</v>
      </c>
      <c r="I162">
        <v>1.2270972</v>
      </c>
      <c r="J162">
        <v>1.3528</v>
      </c>
      <c r="K162">
        <v>1.9821001</v>
      </c>
      <c r="L162">
        <v>1.9398004</v>
      </c>
      <c r="M162">
        <v>0.97700631999999998</v>
      </c>
      <c r="N162">
        <v>1.4936577</v>
      </c>
      <c r="O162">
        <v>1.0628006000000001</v>
      </c>
      <c r="P162">
        <v>1.8182251</v>
      </c>
      <c r="Q162">
        <v>2.2665902999999998</v>
      </c>
      <c r="R162">
        <v>2.6880630000000001</v>
      </c>
      <c r="S162">
        <v>0.80636706999999996</v>
      </c>
      <c r="T162">
        <v>1.0245004</v>
      </c>
      <c r="U162">
        <v>1.5492233</v>
      </c>
      <c r="V162" s="3">
        <v>2.6821079000000001</v>
      </c>
      <c r="W162">
        <v>0.78890061</v>
      </c>
      <c r="X162">
        <v>3.0491069999999998</v>
      </c>
      <c r="Y162">
        <v>1.7580180000000001</v>
      </c>
      <c r="Z162">
        <v>2.4574026</v>
      </c>
      <c r="AA162">
        <v>0.83986934999999996</v>
      </c>
      <c r="AB162">
        <v>1.727511</v>
      </c>
      <c r="AC162">
        <v>2.1237433999999999</v>
      </c>
      <c r="AD162">
        <v>1.2559339</v>
      </c>
      <c r="AE162">
        <v>0.61918605999999998</v>
      </c>
      <c r="AF162">
        <v>1.4972661</v>
      </c>
      <c r="AG162">
        <v>0.97530592999999999</v>
      </c>
      <c r="AH162">
        <v>2.2690529000000002</v>
      </c>
      <c r="AI162">
        <v>1.1168674999999999</v>
      </c>
      <c r="AL162">
        <f t="shared" si="66"/>
        <v>0.53078338999999997</v>
      </c>
      <c r="AM162">
        <f t="shared" si="67"/>
        <v>1.9821001</v>
      </c>
      <c r="AN162">
        <f t="shared" si="68"/>
        <v>1.0628006000000001</v>
      </c>
      <c r="AO162">
        <f t="shared" si="69"/>
        <v>0.80636706999999996</v>
      </c>
      <c r="AP162">
        <f t="shared" si="70"/>
        <v>0.78890061</v>
      </c>
      <c r="AQ162">
        <f t="shared" si="71"/>
        <v>0.83986934999999996</v>
      </c>
      <c r="AR162">
        <f t="shared" si="72"/>
        <v>0.61918605999999998</v>
      </c>
      <c r="AS162">
        <f t="shared" si="73"/>
        <v>1.1168674999999999</v>
      </c>
      <c r="AU162" s="7">
        <f t="shared" si="74"/>
        <v>0.66161469750000002</v>
      </c>
      <c r="AV162" s="7">
        <f t="shared" si="75"/>
        <v>0.82311820999999996</v>
      </c>
      <c r="AW162" s="7">
        <f t="shared" si="76"/>
        <v>1.103350775</v>
      </c>
      <c r="AZ162">
        <f t="shared" si="77"/>
        <v>1.8159129000000001</v>
      </c>
      <c r="BA162">
        <f t="shared" si="78"/>
        <v>1.2270972</v>
      </c>
      <c r="BB162">
        <f t="shared" si="79"/>
        <v>0.97700631999999998</v>
      </c>
      <c r="BC162">
        <f t="shared" si="80"/>
        <v>2.2665902999999998</v>
      </c>
      <c r="BD162">
        <f t="shared" si="81"/>
        <v>1.5492233</v>
      </c>
      <c r="BE162">
        <f t="shared" si="82"/>
        <v>1.7580180000000001</v>
      </c>
      <c r="BF162">
        <f t="shared" si="83"/>
        <v>2.1237433999999999</v>
      </c>
      <c r="BG162">
        <f t="shared" si="84"/>
        <v>0.97530592999999999</v>
      </c>
      <c r="BI162" s="9">
        <f t="shared" si="85"/>
        <v>1.0395290399999999</v>
      </c>
      <c r="BJ162" s="9">
        <f t="shared" si="86"/>
        <v>1.6536206500000001</v>
      </c>
      <c r="BK162" s="9">
        <f t="shared" si="87"/>
        <v>2.046785775</v>
      </c>
    </row>
    <row r="163" spans="1:63" x14ac:dyDescent="0.25">
      <c r="A163" t="s">
        <v>159</v>
      </c>
      <c r="B163" s="5">
        <v>36495</v>
      </c>
      <c r="D163">
        <v>3.8567423000000001</v>
      </c>
      <c r="E163" s="9">
        <v>1.8596554000000001</v>
      </c>
      <c r="F163">
        <v>1.4696515000000001</v>
      </c>
      <c r="G163" s="7">
        <v>0.53001098000000002</v>
      </c>
      <c r="H163">
        <v>3.1324285999999999</v>
      </c>
      <c r="I163">
        <v>1.2006631999999999</v>
      </c>
      <c r="J163">
        <v>1.4395</v>
      </c>
      <c r="K163">
        <v>1.9629913999999999</v>
      </c>
      <c r="L163">
        <v>2.3533004000000002</v>
      </c>
      <c r="M163">
        <v>0.98219383999999998</v>
      </c>
      <c r="N163">
        <v>0.22985770999999999</v>
      </c>
      <c r="O163">
        <v>1.0965438999999999</v>
      </c>
      <c r="P163">
        <v>2.6211251</v>
      </c>
      <c r="Q163">
        <v>2.2694263000000001</v>
      </c>
      <c r="R163">
        <v>3.3071630000000001</v>
      </c>
      <c r="S163">
        <v>0.80875153</v>
      </c>
      <c r="T163">
        <v>3.3280004000000001</v>
      </c>
      <c r="U163">
        <v>1.5507093999999999</v>
      </c>
      <c r="V163" s="3">
        <v>1.6982079000000001</v>
      </c>
      <c r="W163">
        <v>0.79876972000000002</v>
      </c>
      <c r="X163">
        <v>2.5118070000000001</v>
      </c>
      <c r="Y163">
        <v>1.7276738</v>
      </c>
      <c r="Z163">
        <v>2.8528026</v>
      </c>
      <c r="AA163">
        <v>0.85530260000000002</v>
      </c>
      <c r="AB163">
        <v>3.6622110000000001</v>
      </c>
      <c r="AC163">
        <v>2.0994136999999999</v>
      </c>
      <c r="AD163">
        <v>0.37663392000000001</v>
      </c>
      <c r="AE163">
        <v>0.63326519999999997</v>
      </c>
      <c r="AF163">
        <v>1.4262661000000001</v>
      </c>
      <c r="AG163">
        <v>0.95311129999999999</v>
      </c>
      <c r="AH163">
        <v>0.84005286000000001</v>
      </c>
      <c r="AI163">
        <v>1.1373774000000001</v>
      </c>
      <c r="AL163">
        <f t="shared" si="66"/>
        <v>0.53001098000000002</v>
      </c>
      <c r="AM163">
        <f t="shared" si="67"/>
        <v>1.9629913999999999</v>
      </c>
      <c r="AN163">
        <f t="shared" si="68"/>
        <v>1.0965438999999999</v>
      </c>
      <c r="AO163">
        <f t="shared" si="69"/>
        <v>0.80875153</v>
      </c>
      <c r="AP163">
        <f t="shared" si="70"/>
        <v>0.79876972000000002</v>
      </c>
      <c r="AQ163">
        <f t="shared" si="71"/>
        <v>0.85530260000000002</v>
      </c>
      <c r="AR163">
        <f t="shared" si="72"/>
        <v>0.63326519999999997</v>
      </c>
      <c r="AS163">
        <f t="shared" si="73"/>
        <v>1.1373774000000001</v>
      </c>
      <c r="AU163" s="7">
        <f t="shared" si="74"/>
        <v>0.67464133000000004</v>
      </c>
      <c r="AV163" s="7">
        <f t="shared" si="75"/>
        <v>0.83202706500000001</v>
      </c>
      <c r="AW163" s="7">
        <f t="shared" si="76"/>
        <v>1.1271690250000002</v>
      </c>
      <c r="AZ163">
        <f t="shared" si="77"/>
        <v>1.8596554000000001</v>
      </c>
      <c r="BA163">
        <f t="shared" si="78"/>
        <v>1.2006631999999999</v>
      </c>
      <c r="BB163">
        <f t="shared" si="79"/>
        <v>0.98219383999999998</v>
      </c>
      <c r="BC163">
        <f t="shared" si="80"/>
        <v>2.2694263000000001</v>
      </c>
      <c r="BD163">
        <f t="shared" si="81"/>
        <v>1.5507093999999999</v>
      </c>
      <c r="BE163">
        <f t="shared" si="82"/>
        <v>1.7276738</v>
      </c>
      <c r="BF163">
        <f t="shared" si="83"/>
        <v>2.0994136999999999</v>
      </c>
      <c r="BG163">
        <f t="shared" si="84"/>
        <v>0.95311129999999999</v>
      </c>
      <c r="BI163" s="9">
        <f t="shared" si="85"/>
        <v>1.0368111799999999</v>
      </c>
      <c r="BJ163" s="9">
        <f t="shared" si="86"/>
        <v>1.6391916</v>
      </c>
      <c r="BK163" s="9">
        <f t="shared" si="87"/>
        <v>2.0394741249999999</v>
      </c>
    </row>
    <row r="164" spans="1:63" x14ac:dyDescent="0.25">
      <c r="A164" t="s">
        <v>160</v>
      </c>
      <c r="B164" s="5">
        <v>36586</v>
      </c>
      <c r="D164">
        <v>1.8679577000000001</v>
      </c>
      <c r="E164" s="9">
        <v>1.8705925000000001</v>
      </c>
      <c r="F164">
        <v>0.24925153999999999</v>
      </c>
      <c r="G164" s="7">
        <v>0.53493893000000003</v>
      </c>
      <c r="H164">
        <v>1.0323286</v>
      </c>
      <c r="I164">
        <v>1.1765760999999999</v>
      </c>
      <c r="J164">
        <v>4.6962000000000002</v>
      </c>
      <c r="K164">
        <v>1.9194716999999999</v>
      </c>
      <c r="L164">
        <v>1.5097004000000001</v>
      </c>
      <c r="M164">
        <v>0.97510406999999999</v>
      </c>
      <c r="N164">
        <v>1.9762423</v>
      </c>
      <c r="O164">
        <v>1.1307198999999999</v>
      </c>
      <c r="P164">
        <v>1.3945251000000001</v>
      </c>
      <c r="Q164">
        <v>2.2625877999999999</v>
      </c>
      <c r="R164">
        <v>3.0961630000000002</v>
      </c>
      <c r="S164">
        <v>0.80939512000000002</v>
      </c>
      <c r="T164">
        <v>2.3230004000000002</v>
      </c>
      <c r="U164">
        <v>1.5410052999999999</v>
      </c>
      <c r="V164" s="3">
        <v>8.2907930000000005E-2</v>
      </c>
      <c r="W164">
        <v>0.81526153000000001</v>
      </c>
      <c r="X164">
        <v>3.1998069999999998</v>
      </c>
      <c r="Y164">
        <v>1.6886135</v>
      </c>
      <c r="Z164">
        <v>2.1404025999999998</v>
      </c>
      <c r="AA164">
        <v>0.86520664000000003</v>
      </c>
      <c r="AB164">
        <v>4.088489</v>
      </c>
      <c r="AC164">
        <v>2.0990392</v>
      </c>
      <c r="AD164">
        <v>1.4117660999999999</v>
      </c>
      <c r="AE164">
        <v>0.64272985000000005</v>
      </c>
      <c r="AF164">
        <v>3.0752660999999999</v>
      </c>
      <c r="AG164">
        <v>0.97837014</v>
      </c>
      <c r="AH164">
        <v>1.4217470999999999</v>
      </c>
      <c r="AI164">
        <v>1.1657074000000001</v>
      </c>
      <c r="AL164">
        <f t="shared" si="66"/>
        <v>0.53493893000000003</v>
      </c>
      <c r="AM164">
        <f t="shared" si="67"/>
        <v>1.9194716999999999</v>
      </c>
      <c r="AN164">
        <f t="shared" si="68"/>
        <v>1.1307198999999999</v>
      </c>
      <c r="AO164">
        <f t="shared" si="69"/>
        <v>0.80939512000000002</v>
      </c>
      <c r="AP164">
        <f t="shared" si="70"/>
        <v>0.81526153000000001</v>
      </c>
      <c r="AQ164">
        <f t="shared" si="71"/>
        <v>0.86520664000000003</v>
      </c>
      <c r="AR164">
        <f t="shared" si="72"/>
        <v>0.64272985000000005</v>
      </c>
      <c r="AS164">
        <f t="shared" si="73"/>
        <v>1.1657074000000001</v>
      </c>
      <c r="AU164" s="7">
        <f t="shared" si="74"/>
        <v>0.6843961675000001</v>
      </c>
      <c r="AV164" s="7">
        <f t="shared" si="75"/>
        <v>0.84023408500000007</v>
      </c>
      <c r="AW164" s="7">
        <f t="shared" si="76"/>
        <v>1.1569605250000001</v>
      </c>
      <c r="AZ164">
        <f t="shared" si="77"/>
        <v>1.8705925000000001</v>
      </c>
      <c r="BA164">
        <f t="shared" si="78"/>
        <v>1.1765760999999999</v>
      </c>
      <c r="BB164">
        <f t="shared" si="79"/>
        <v>0.97510406999999999</v>
      </c>
      <c r="BC164">
        <f t="shared" si="80"/>
        <v>2.2625877999999999</v>
      </c>
      <c r="BD164">
        <f t="shared" si="81"/>
        <v>1.5410052999999999</v>
      </c>
      <c r="BE164">
        <f t="shared" si="82"/>
        <v>1.6886135</v>
      </c>
      <c r="BF164">
        <f t="shared" si="83"/>
        <v>2.0990392</v>
      </c>
      <c r="BG164">
        <f t="shared" si="84"/>
        <v>0.97837014</v>
      </c>
      <c r="BI164" s="9">
        <f t="shared" si="85"/>
        <v>1.02792163</v>
      </c>
      <c r="BJ164" s="9">
        <f t="shared" si="86"/>
        <v>1.6148094</v>
      </c>
      <c r="BK164" s="9">
        <f t="shared" si="87"/>
        <v>2.0419275250000002</v>
      </c>
    </row>
    <row r="165" spans="1:63" x14ac:dyDescent="0.25">
      <c r="A165" t="s">
        <v>161</v>
      </c>
      <c r="B165" s="5">
        <v>36678</v>
      </c>
      <c r="C165" s="4">
        <v>2000</v>
      </c>
      <c r="D165">
        <v>4.4576422999999998</v>
      </c>
      <c r="E165" s="9">
        <v>1.8771538999999999</v>
      </c>
      <c r="F165">
        <v>1.0390515</v>
      </c>
      <c r="G165" s="7">
        <v>0.53374849999999996</v>
      </c>
      <c r="H165">
        <v>0.10862863</v>
      </c>
      <c r="I165">
        <v>1.1577322999999999</v>
      </c>
      <c r="J165">
        <v>2.9336000000000002</v>
      </c>
      <c r="K165">
        <v>1.8397288000000001</v>
      </c>
      <c r="L165">
        <v>0.98120043999999995</v>
      </c>
      <c r="M165">
        <v>0.97904258</v>
      </c>
      <c r="N165">
        <v>0.87624228999999998</v>
      </c>
      <c r="O165">
        <v>1.1436755999999999</v>
      </c>
      <c r="P165">
        <v>1.6872251</v>
      </c>
      <c r="Q165">
        <v>2.2543107</v>
      </c>
      <c r="R165">
        <v>2.979463</v>
      </c>
      <c r="S165">
        <v>0.81016312000000001</v>
      </c>
      <c r="T165">
        <v>0.54020044</v>
      </c>
      <c r="U165">
        <v>1.5210060000000001</v>
      </c>
      <c r="V165" s="3">
        <v>1.1696078999999999</v>
      </c>
      <c r="W165">
        <v>0.82630881</v>
      </c>
      <c r="X165">
        <v>1.6030070000000001</v>
      </c>
      <c r="Y165">
        <v>1.6431766999999999</v>
      </c>
      <c r="Z165">
        <v>1.9775026</v>
      </c>
      <c r="AA165">
        <v>0.89015071999999995</v>
      </c>
      <c r="AB165">
        <v>2.7949109999999999</v>
      </c>
      <c r="AC165">
        <v>2.0743706</v>
      </c>
      <c r="AD165">
        <v>3.9660792999999996E-3</v>
      </c>
      <c r="AE165">
        <v>0.64400577999999997</v>
      </c>
      <c r="AF165">
        <v>1.6262661</v>
      </c>
      <c r="AG165">
        <v>0.92004697000000002</v>
      </c>
      <c r="AH165">
        <v>6.2471365999999997E-3</v>
      </c>
      <c r="AI165">
        <v>1.1776306000000001</v>
      </c>
      <c r="AL165">
        <f t="shared" si="66"/>
        <v>0.53374849999999996</v>
      </c>
      <c r="AM165">
        <f t="shared" si="67"/>
        <v>1.8397288000000001</v>
      </c>
      <c r="AN165">
        <f t="shared" si="68"/>
        <v>1.1436755999999999</v>
      </c>
      <c r="AO165">
        <f t="shared" si="69"/>
        <v>0.81016312000000001</v>
      </c>
      <c r="AP165">
        <f t="shared" si="70"/>
        <v>0.82630881</v>
      </c>
      <c r="AQ165">
        <f t="shared" si="71"/>
        <v>0.89015071999999995</v>
      </c>
      <c r="AR165">
        <f t="shared" si="72"/>
        <v>0.64400577999999997</v>
      </c>
      <c r="AS165">
        <f t="shared" si="73"/>
        <v>1.1776306000000001</v>
      </c>
      <c r="AU165" s="7">
        <f t="shared" si="74"/>
        <v>0.68554511500000004</v>
      </c>
      <c r="AV165" s="7">
        <f t="shared" si="75"/>
        <v>0.85822976499999992</v>
      </c>
      <c r="AW165" s="7">
        <f t="shared" si="76"/>
        <v>1.1691418499999999</v>
      </c>
      <c r="AZ165">
        <f t="shared" si="77"/>
        <v>1.8771538999999999</v>
      </c>
      <c r="BA165">
        <f t="shared" si="78"/>
        <v>1.1577322999999999</v>
      </c>
      <c r="BB165">
        <f t="shared" si="79"/>
        <v>0.97904258</v>
      </c>
      <c r="BC165">
        <f t="shared" si="80"/>
        <v>2.2543107</v>
      </c>
      <c r="BD165">
        <f t="shared" si="81"/>
        <v>1.5210060000000001</v>
      </c>
      <c r="BE165">
        <f t="shared" si="82"/>
        <v>1.6431766999999999</v>
      </c>
      <c r="BF165">
        <f t="shared" si="83"/>
        <v>2.0743706</v>
      </c>
      <c r="BG165">
        <f t="shared" si="84"/>
        <v>0.92004697000000002</v>
      </c>
      <c r="BI165" s="9">
        <f t="shared" si="85"/>
        <v>1.0237150100000001</v>
      </c>
      <c r="BJ165" s="9">
        <f t="shared" si="86"/>
        <v>1.58209135</v>
      </c>
      <c r="BK165" s="9">
        <f t="shared" si="87"/>
        <v>2.0250664249999999</v>
      </c>
    </row>
    <row r="166" spans="1:63" x14ac:dyDescent="0.25">
      <c r="A166" t="s">
        <v>162</v>
      </c>
      <c r="B166" s="5">
        <v>36770</v>
      </c>
      <c r="D166">
        <v>2.5461577000000002</v>
      </c>
      <c r="E166" s="9">
        <v>1.8778598</v>
      </c>
      <c r="F166">
        <v>0.71065153999999997</v>
      </c>
      <c r="G166" s="7">
        <v>0.53983241999999998</v>
      </c>
      <c r="H166">
        <v>1.2081713999999999</v>
      </c>
      <c r="I166">
        <v>1.1561644</v>
      </c>
      <c r="J166">
        <v>1.4321999999999999</v>
      </c>
      <c r="K166">
        <v>1.7875783000000001</v>
      </c>
      <c r="L166">
        <v>7.3004404999999998E-3</v>
      </c>
      <c r="M166">
        <v>0.98510207000000005</v>
      </c>
      <c r="N166">
        <v>0.99464229000000004</v>
      </c>
      <c r="O166">
        <v>1.1671454000000001</v>
      </c>
      <c r="P166">
        <v>2.9136749000000002</v>
      </c>
      <c r="Q166">
        <v>2.2481165000000001</v>
      </c>
      <c r="R166">
        <v>1.6843630000000001</v>
      </c>
      <c r="S166">
        <v>0.80845884000000001</v>
      </c>
      <c r="T166">
        <v>0.14739956000000001</v>
      </c>
      <c r="U166">
        <v>1.5232308000000001</v>
      </c>
      <c r="V166" s="3">
        <v>1.2758079</v>
      </c>
      <c r="W166">
        <v>0.82748288000000003</v>
      </c>
      <c r="X166">
        <v>0.88650704999999996</v>
      </c>
      <c r="Y166">
        <v>1.6188449</v>
      </c>
      <c r="Z166">
        <v>1.0286025999999999</v>
      </c>
      <c r="AA166">
        <v>0.92705766999999994</v>
      </c>
      <c r="AB166">
        <v>3.3036110000000001</v>
      </c>
      <c r="AC166">
        <v>2.0622558</v>
      </c>
      <c r="AD166">
        <v>0.30573391999999999</v>
      </c>
      <c r="AE166">
        <v>0.64757091</v>
      </c>
      <c r="AF166">
        <v>1.0654661000000001</v>
      </c>
      <c r="AG166">
        <v>0.90220736999999995</v>
      </c>
      <c r="AH166">
        <v>0.15605285999999999</v>
      </c>
      <c r="AI166">
        <v>1.1873655999999999</v>
      </c>
      <c r="AL166">
        <f t="shared" si="66"/>
        <v>0.53983241999999998</v>
      </c>
      <c r="AM166">
        <f t="shared" si="67"/>
        <v>1.7875783000000001</v>
      </c>
      <c r="AN166">
        <f t="shared" si="68"/>
        <v>1.1671454000000001</v>
      </c>
      <c r="AO166">
        <f t="shared" si="69"/>
        <v>0.80845884000000001</v>
      </c>
      <c r="AP166">
        <f t="shared" si="70"/>
        <v>0.82748288000000003</v>
      </c>
      <c r="AQ166">
        <f t="shared" si="71"/>
        <v>0.92705766999999994</v>
      </c>
      <c r="AR166">
        <f t="shared" si="72"/>
        <v>0.64757091</v>
      </c>
      <c r="AS166">
        <f t="shared" si="73"/>
        <v>1.1873655999999999</v>
      </c>
      <c r="AU166" s="7">
        <f t="shared" si="74"/>
        <v>0.68779289249999997</v>
      </c>
      <c r="AV166" s="7">
        <f t="shared" si="75"/>
        <v>0.87727027499999999</v>
      </c>
      <c r="AW166" s="7">
        <f t="shared" si="76"/>
        <v>1.18231055</v>
      </c>
      <c r="AZ166">
        <f t="shared" si="77"/>
        <v>1.8778598</v>
      </c>
      <c r="BA166">
        <f t="shared" si="78"/>
        <v>1.1561644</v>
      </c>
      <c r="BB166">
        <f t="shared" si="79"/>
        <v>0.98510207000000005</v>
      </c>
      <c r="BC166">
        <f t="shared" si="80"/>
        <v>2.2481165000000001</v>
      </c>
      <c r="BD166">
        <f t="shared" si="81"/>
        <v>1.5232308000000001</v>
      </c>
      <c r="BE166">
        <f t="shared" si="82"/>
        <v>1.6188449</v>
      </c>
      <c r="BF166">
        <f t="shared" si="83"/>
        <v>2.0622558</v>
      </c>
      <c r="BG166">
        <f t="shared" si="84"/>
        <v>0.90220736999999995</v>
      </c>
      <c r="BI166" s="9">
        <f t="shared" si="85"/>
        <v>1.0278676525000001</v>
      </c>
      <c r="BJ166" s="9">
        <f t="shared" si="86"/>
        <v>1.5710378500000002</v>
      </c>
      <c r="BK166" s="9">
        <f t="shared" si="87"/>
        <v>2.0161568000000001</v>
      </c>
    </row>
    <row r="167" spans="1:63" x14ac:dyDescent="0.25">
      <c r="A167" t="s">
        <v>163</v>
      </c>
      <c r="B167" s="5">
        <v>36861</v>
      </c>
      <c r="D167">
        <v>0.75975771000000003</v>
      </c>
      <c r="E167" s="9">
        <v>1.8690990000000001</v>
      </c>
      <c r="F167">
        <v>1.1530514999999999</v>
      </c>
      <c r="G167" s="7">
        <v>0.55040084</v>
      </c>
      <c r="H167">
        <v>1.6643714000000001</v>
      </c>
      <c r="I167">
        <v>1.1386008999999999</v>
      </c>
      <c r="J167">
        <v>0.44009999999999999</v>
      </c>
      <c r="K167">
        <v>1.7624470999999999</v>
      </c>
      <c r="L167">
        <v>0.71470043999999999</v>
      </c>
      <c r="M167">
        <v>1.0085225</v>
      </c>
      <c r="N167">
        <v>0.28584229</v>
      </c>
      <c r="O167">
        <v>1.1937802</v>
      </c>
      <c r="P167">
        <v>2.0404749</v>
      </c>
      <c r="Q167">
        <v>2.2271828</v>
      </c>
      <c r="R167">
        <v>1.2344630000000001</v>
      </c>
      <c r="S167">
        <v>0.81058951000000001</v>
      </c>
      <c r="T167">
        <v>3.8171004000000002</v>
      </c>
      <c r="U167">
        <v>1.5252562999999999</v>
      </c>
      <c r="V167" s="3">
        <v>2.2210079</v>
      </c>
      <c r="W167">
        <v>0.83823455000000002</v>
      </c>
      <c r="X167">
        <v>2.422393</v>
      </c>
      <c r="Y167">
        <v>1.6027844</v>
      </c>
      <c r="Z167">
        <v>0.71900264000000003</v>
      </c>
      <c r="AA167">
        <v>0.95562780000000003</v>
      </c>
      <c r="AB167">
        <v>9.6088987000000001E-2</v>
      </c>
      <c r="AC167">
        <v>2.0595650000000001</v>
      </c>
      <c r="AD167">
        <v>1.4040338999999999</v>
      </c>
      <c r="AE167">
        <v>0.65448170999999999</v>
      </c>
      <c r="AF167">
        <v>1.1372660999999999</v>
      </c>
      <c r="AG167">
        <v>0.88185566000000004</v>
      </c>
      <c r="AH167">
        <v>1.2340529</v>
      </c>
      <c r="AI167">
        <v>1.2123626000000001</v>
      </c>
      <c r="AL167">
        <f t="shared" si="66"/>
        <v>0.55040084</v>
      </c>
      <c r="AM167">
        <f t="shared" si="67"/>
        <v>1.7624470999999999</v>
      </c>
      <c r="AN167">
        <f t="shared" si="68"/>
        <v>1.1937802</v>
      </c>
      <c r="AO167">
        <f t="shared" si="69"/>
        <v>0.81058951000000001</v>
      </c>
      <c r="AP167">
        <f t="shared" si="70"/>
        <v>0.83823455000000002</v>
      </c>
      <c r="AQ167">
        <f t="shared" si="71"/>
        <v>0.95562780000000003</v>
      </c>
      <c r="AR167">
        <f t="shared" si="72"/>
        <v>0.65448170999999999</v>
      </c>
      <c r="AS167">
        <f t="shared" si="73"/>
        <v>1.2123626000000001</v>
      </c>
      <c r="AU167" s="7">
        <f t="shared" si="74"/>
        <v>0.69350866</v>
      </c>
      <c r="AV167" s="7">
        <f t="shared" si="75"/>
        <v>0.89693117499999997</v>
      </c>
      <c r="AW167" s="7">
        <f t="shared" si="76"/>
        <v>1.2077170000000002</v>
      </c>
      <c r="AZ167">
        <f t="shared" si="77"/>
        <v>1.8690990000000001</v>
      </c>
      <c r="BA167">
        <f t="shared" si="78"/>
        <v>1.1386008999999999</v>
      </c>
      <c r="BB167">
        <f t="shared" si="79"/>
        <v>1.0085225</v>
      </c>
      <c r="BC167">
        <f t="shared" si="80"/>
        <v>2.2271828</v>
      </c>
      <c r="BD167">
        <f t="shared" si="81"/>
        <v>1.5252562999999999</v>
      </c>
      <c r="BE167">
        <f t="shared" si="82"/>
        <v>1.6027844</v>
      </c>
      <c r="BF167">
        <f t="shared" si="83"/>
        <v>2.0595650000000001</v>
      </c>
      <c r="BG167">
        <f t="shared" si="84"/>
        <v>0.88185566000000004</v>
      </c>
      <c r="BI167" s="9">
        <f t="shared" si="85"/>
        <v>1.0410420999999999</v>
      </c>
      <c r="BJ167" s="9">
        <f t="shared" si="86"/>
        <v>1.5640203499999998</v>
      </c>
      <c r="BK167" s="9">
        <f t="shared" si="87"/>
        <v>2.0119484999999999</v>
      </c>
    </row>
    <row r="168" spans="1:63" x14ac:dyDescent="0.25">
      <c r="A168" t="s">
        <v>164</v>
      </c>
      <c r="B168" s="5">
        <v>36951</v>
      </c>
      <c r="D168">
        <v>4.1659576999999999</v>
      </c>
      <c r="E168" s="9">
        <v>1.8614177000000001</v>
      </c>
      <c r="F168">
        <v>0.79105154</v>
      </c>
      <c r="G168" s="7">
        <v>0.55774055</v>
      </c>
      <c r="H168">
        <v>2.9181286000000002</v>
      </c>
      <c r="I168">
        <v>1.1271211000000001</v>
      </c>
      <c r="J168">
        <v>2.8050000000000002</v>
      </c>
      <c r="K168">
        <v>1.7457773000000001</v>
      </c>
      <c r="L168">
        <v>0.65989956000000005</v>
      </c>
      <c r="M168">
        <v>1.0209607000000001</v>
      </c>
      <c r="N168">
        <v>0.44744229000000002</v>
      </c>
      <c r="O168">
        <v>1.2413055</v>
      </c>
      <c r="P168">
        <v>4.1372251000000002</v>
      </c>
      <c r="Q168">
        <v>2.2065779999999999</v>
      </c>
      <c r="R168">
        <v>0.15503700000000001</v>
      </c>
      <c r="S168">
        <v>0.81956211999999995</v>
      </c>
      <c r="T168">
        <v>0.84159956000000002</v>
      </c>
      <c r="U168">
        <v>1.5221686999999999</v>
      </c>
      <c r="V168" s="3">
        <v>2.1560079000000001</v>
      </c>
      <c r="W168">
        <v>0.84453168000000001</v>
      </c>
      <c r="X168">
        <v>1.057593</v>
      </c>
      <c r="Y168">
        <v>1.5812782999999999</v>
      </c>
      <c r="Z168">
        <v>0.42449735999999999</v>
      </c>
      <c r="AA168">
        <v>1.0160507000000001</v>
      </c>
      <c r="AB168">
        <v>1.2707109999999999</v>
      </c>
      <c r="AC168">
        <v>2.0533731</v>
      </c>
      <c r="AD168">
        <v>1.7375339000000001</v>
      </c>
      <c r="AE168">
        <v>0.66215625</v>
      </c>
      <c r="AF168">
        <v>0.71996607999999995</v>
      </c>
      <c r="AG168">
        <v>0.87842653999999998</v>
      </c>
      <c r="AH168">
        <v>1.4517529</v>
      </c>
      <c r="AI168">
        <v>1.2339203999999999</v>
      </c>
      <c r="AL168">
        <f t="shared" si="66"/>
        <v>0.55774055</v>
      </c>
      <c r="AM168">
        <f t="shared" si="67"/>
        <v>1.7457773000000001</v>
      </c>
      <c r="AN168">
        <f t="shared" si="68"/>
        <v>1.2413055</v>
      </c>
      <c r="AO168">
        <f t="shared" si="69"/>
        <v>0.81956211999999995</v>
      </c>
      <c r="AP168">
        <f t="shared" si="70"/>
        <v>0.84453168000000001</v>
      </c>
      <c r="AQ168">
        <f t="shared" si="71"/>
        <v>1.0160507000000001</v>
      </c>
      <c r="AR168">
        <f t="shared" si="72"/>
        <v>0.66215625</v>
      </c>
      <c r="AS168">
        <f t="shared" si="73"/>
        <v>1.2339203999999999</v>
      </c>
      <c r="AU168" s="7">
        <f t="shared" si="74"/>
        <v>0.70150771749999996</v>
      </c>
      <c r="AV168" s="7">
        <f t="shared" si="75"/>
        <v>0.93029119000000005</v>
      </c>
      <c r="AW168" s="7">
        <f t="shared" si="76"/>
        <v>1.2394592250000001</v>
      </c>
      <c r="AZ168">
        <f t="shared" si="77"/>
        <v>1.8614177000000001</v>
      </c>
      <c r="BA168">
        <f t="shared" si="78"/>
        <v>1.1271211000000001</v>
      </c>
      <c r="BB168">
        <f t="shared" si="79"/>
        <v>1.0209607000000001</v>
      </c>
      <c r="BC168">
        <f t="shared" si="80"/>
        <v>2.2065779999999999</v>
      </c>
      <c r="BD168">
        <f t="shared" si="81"/>
        <v>1.5221686999999999</v>
      </c>
      <c r="BE168">
        <f t="shared" si="82"/>
        <v>1.5812782999999999</v>
      </c>
      <c r="BF168">
        <f t="shared" si="83"/>
        <v>2.0533731</v>
      </c>
      <c r="BG168">
        <f t="shared" si="84"/>
        <v>0.87842653999999998</v>
      </c>
      <c r="BI168" s="9">
        <f t="shared" si="85"/>
        <v>1.0475008000000001</v>
      </c>
      <c r="BJ168" s="9">
        <f t="shared" si="86"/>
        <v>1.5517235</v>
      </c>
      <c r="BK168" s="9">
        <f t="shared" si="87"/>
        <v>2.0053842500000001</v>
      </c>
    </row>
    <row r="169" spans="1:63" x14ac:dyDescent="0.25">
      <c r="A169" t="s">
        <v>165</v>
      </c>
      <c r="B169" s="5">
        <v>37043</v>
      </c>
      <c r="D169">
        <v>0.91225771</v>
      </c>
      <c r="E169" s="9">
        <v>1.8363841000000001</v>
      </c>
      <c r="F169">
        <v>0.48315153999999999</v>
      </c>
      <c r="G169" s="7">
        <v>0.57514010999999998</v>
      </c>
      <c r="H169">
        <v>0.80592863000000003</v>
      </c>
      <c r="I169">
        <v>1.0958152999999999</v>
      </c>
      <c r="J169">
        <v>0.84699999999999998</v>
      </c>
      <c r="K169">
        <v>1.7380120999999999</v>
      </c>
      <c r="L169">
        <v>1.8985996000000001</v>
      </c>
      <c r="M169">
        <v>1.0427453</v>
      </c>
      <c r="N169">
        <v>1.1842423</v>
      </c>
      <c r="O169">
        <v>1.2899782</v>
      </c>
      <c r="P169">
        <v>2.0027748999999999</v>
      </c>
      <c r="Q169">
        <v>2.1814436000000001</v>
      </c>
      <c r="R169">
        <v>0.60213700000000003</v>
      </c>
      <c r="S169">
        <v>0.82284173999999999</v>
      </c>
      <c r="T169">
        <v>3.3918995999999999</v>
      </c>
      <c r="U169">
        <v>1.5273407000000001</v>
      </c>
      <c r="V169" s="3">
        <v>1.2548079000000001</v>
      </c>
      <c r="W169">
        <v>0.85322293000000005</v>
      </c>
      <c r="X169">
        <v>2.1026929999999999</v>
      </c>
      <c r="Y169">
        <v>1.5811531999999999</v>
      </c>
      <c r="Z169">
        <v>0.41570264000000001</v>
      </c>
      <c r="AA169">
        <v>1.0575912000000001</v>
      </c>
      <c r="AB169">
        <v>5.5561109999999996</v>
      </c>
      <c r="AC169">
        <v>2.0518562</v>
      </c>
      <c r="AD169">
        <v>0.65173391999999997</v>
      </c>
      <c r="AE169">
        <v>0.66958653999999995</v>
      </c>
      <c r="AF169">
        <v>8.6033920999999999E-2</v>
      </c>
      <c r="AG169">
        <v>0.87925936999999998</v>
      </c>
      <c r="AH169">
        <v>0.25274713999999998</v>
      </c>
      <c r="AI169">
        <v>1.2645611000000001</v>
      </c>
      <c r="AL169">
        <f t="shared" si="66"/>
        <v>0.57514010999999998</v>
      </c>
      <c r="AM169">
        <f t="shared" si="67"/>
        <v>1.7380120999999999</v>
      </c>
      <c r="AN169">
        <f t="shared" si="68"/>
        <v>1.2899782</v>
      </c>
      <c r="AO169">
        <f t="shared" si="69"/>
        <v>0.82284173999999999</v>
      </c>
      <c r="AP169">
        <f t="shared" si="70"/>
        <v>0.85322293000000005</v>
      </c>
      <c r="AQ169">
        <f t="shared" si="71"/>
        <v>1.0575912000000001</v>
      </c>
      <c r="AR169">
        <f t="shared" si="72"/>
        <v>0.66958653999999995</v>
      </c>
      <c r="AS169">
        <f t="shared" si="73"/>
        <v>1.2645611000000001</v>
      </c>
      <c r="AU169" s="7">
        <f t="shared" si="74"/>
        <v>0.70790033999999991</v>
      </c>
      <c r="AV169" s="7">
        <f t="shared" si="75"/>
        <v>0.95540706500000006</v>
      </c>
      <c r="AW169" s="7">
        <f t="shared" si="76"/>
        <v>1.2836239250000001</v>
      </c>
      <c r="AZ169">
        <f t="shared" si="77"/>
        <v>1.8363841000000001</v>
      </c>
      <c r="BA169">
        <f t="shared" si="78"/>
        <v>1.0958152999999999</v>
      </c>
      <c r="BB169">
        <f t="shared" si="79"/>
        <v>1.0427453</v>
      </c>
      <c r="BC169">
        <f t="shared" si="80"/>
        <v>2.1814436000000001</v>
      </c>
      <c r="BD169">
        <f t="shared" si="81"/>
        <v>1.5273407000000001</v>
      </c>
      <c r="BE169">
        <f t="shared" si="82"/>
        <v>1.5811531999999999</v>
      </c>
      <c r="BF169">
        <f t="shared" si="83"/>
        <v>2.0518562</v>
      </c>
      <c r="BG169">
        <f t="shared" si="84"/>
        <v>0.87925936999999998</v>
      </c>
      <c r="BI169" s="9">
        <f t="shared" si="85"/>
        <v>1.0560128</v>
      </c>
      <c r="BJ169" s="9">
        <f t="shared" si="86"/>
        <v>1.55424695</v>
      </c>
      <c r="BK169" s="9">
        <f t="shared" si="87"/>
        <v>1.9979881750000001</v>
      </c>
    </row>
    <row r="170" spans="1:63" x14ac:dyDescent="0.25">
      <c r="A170" t="s">
        <v>166</v>
      </c>
      <c r="B170" s="5">
        <v>37135</v>
      </c>
      <c r="D170">
        <v>4.2939577</v>
      </c>
      <c r="E170" s="9">
        <v>1.8279882000000001</v>
      </c>
      <c r="F170">
        <v>1.9880515000000001</v>
      </c>
      <c r="G170" s="7">
        <v>0.58679629</v>
      </c>
      <c r="H170">
        <v>0.63992863</v>
      </c>
      <c r="I170">
        <v>1.0691885000000001</v>
      </c>
      <c r="J170">
        <v>2.1854</v>
      </c>
      <c r="K170">
        <v>1.7366851999999999</v>
      </c>
      <c r="L170">
        <v>1.3806996</v>
      </c>
      <c r="M170">
        <v>1.0495928999999999</v>
      </c>
      <c r="N170">
        <v>0.14974229</v>
      </c>
      <c r="O170">
        <v>1.3211402000000001</v>
      </c>
      <c r="P170">
        <v>3.5063749</v>
      </c>
      <c r="Q170">
        <v>2.1607759</v>
      </c>
      <c r="R170">
        <v>0.64016300000000004</v>
      </c>
      <c r="S170">
        <v>0.82968454000000003</v>
      </c>
      <c r="T170">
        <v>4.0000996000000004</v>
      </c>
      <c r="U170">
        <v>1.5084051000000001</v>
      </c>
      <c r="V170" s="3">
        <v>2.0615079000000001</v>
      </c>
      <c r="W170">
        <v>0.86277979000000005</v>
      </c>
      <c r="X170">
        <v>3.4367930000000002</v>
      </c>
      <c r="Y170">
        <v>1.5740339000000001</v>
      </c>
      <c r="Z170">
        <v>3.0126026000000001</v>
      </c>
      <c r="AA170">
        <v>1.1075467000000001</v>
      </c>
      <c r="AB170">
        <v>8.0896109999999997</v>
      </c>
      <c r="AC170">
        <v>2.0385487000000002</v>
      </c>
      <c r="AD170">
        <v>1.5267339</v>
      </c>
      <c r="AE170">
        <v>0.67724682000000003</v>
      </c>
      <c r="AF170">
        <v>0.70816608000000003</v>
      </c>
      <c r="AG170">
        <v>0.87416125</v>
      </c>
      <c r="AH170">
        <v>0.15954714</v>
      </c>
      <c r="AI170">
        <v>1.2867310000000001</v>
      </c>
      <c r="AL170">
        <f t="shared" si="66"/>
        <v>0.58679629</v>
      </c>
      <c r="AM170">
        <f t="shared" si="67"/>
        <v>1.7366851999999999</v>
      </c>
      <c r="AN170">
        <f t="shared" si="68"/>
        <v>1.3211402000000001</v>
      </c>
      <c r="AO170">
        <f t="shared" si="69"/>
        <v>0.82968454000000003</v>
      </c>
      <c r="AP170">
        <f t="shared" si="70"/>
        <v>0.86277979000000005</v>
      </c>
      <c r="AQ170">
        <f t="shared" si="71"/>
        <v>1.1075467000000001</v>
      </c>
      <c r="AR170">
        <f t="shared" si="72"/>
        <v>0.67724682000000003</v>
      </c>
      <c r="AS170">
        <f t="shared" si="73"/>
        <v>1.2867310000000001</v>
      </c>
      <c r="AU170" s="7">
        <f t="shared" si="74"/>
        <v>0.71535625000000003</v>
      </c>
      <c r="AV170" s="7">
        <f t="shared" si="75"/>
        <v>0.98516324500000008</v>
      </c>
      <c r="AW170" s="7">
        <f t="shared" si="76"/>
        <v>1.3125379000000001</v>
      </c>
      <c r="AZ170">
        <f t="shared" si="77"/>
        <v>1.8279882000000001</v>
      </c>
      <c r="BA170">
        <f t="shared" si="78"/>
        <v>1.0691885000000001</v>
      </c>
      <c r="BB170">
        <f t="shared" si="79"/>
        <v>1.0495928999999999</v>
      </c>
      <c r="BC170">
        <f t="shared" si="80"/>
        <v>2.1607759</v>
      </c>
      <c r="BD170">
        <f t="shared" si="81"/>
        <v>1.5084051000000001</v>
      </c>
      <c r="BE170">
        <f t="shared" si="82"/>
        <v>1.5740339000000001</v>
      </c>
      <c r="BF170">
        <f t="shared" si="83"/>
        <v>2.0385487000000002</v>
      </c>
      <c r="BG170">
        <f t="shared" si="84"/>
        <v>0.87416125</v>
      </c>
      <c r="BI170" s="9">
        <f t="shared" si="85"/>
        <v>1.0544918000000001</v>
      </c>
      <c r="BJ170" s="9">
        <f t="shared" si="86"/>
        <v>1.5412195</v>
      </c>
      <c r="BK170" s="9">
        <f t="shared" si="87"/>
        <v>1.9859085750000003</v>
      </c>
    </row>
    <row r="171" spans="1:63" x14ac:dyDescent="0.25">
      <c r="A171" t="s">
        <v>167</v>
      </c>
      <c r="B171" s="5">
        <v>37226</v>
      </c>
      <c r="D171">
        <v>1.9183577000000001</v>
      </c>
      <c r="E171" s="9">
        <v>1.8062412000000001</v>
      </c>
      <c r="F171">
        <v>2.0872514999999998</v>
      </c>
      <c r="G171" s="7">
        <v>0.59480295999999999</v>
      </c>
      <c r="H171">
        <v>0.55097136999999996</v>
      </c>
      <c r="I171">
        <v>1.0443123000000001</v>
      </c>
      <c r="J171">
        <v>1.0085999999999999</v>
      </c>
      <c r="K171">
        <v>1.7678450000000001</v>
      </c>
      <c r="L171">
        <v>2.6574996</v>
      </c>
      <c r="M171">
        <v>1.0662852</v>
      </c>
      <c r="N171">
        <v>0.53634229</v>
      </c>
      <c r="O171">
        <v>1.3586931</v>
      </c>
      <c r="P171">
        <v>1.8730749</v>
      </c>
      <c r="Q171">
        <v>2.1094658000000002</v>
      </c>
      <c r="R171">
        <v>0.54646300000000003</v>
      </c>
      <c r="S171">
        <v>0.83165964999999997</v>
      </c>
      <c r="T171">
        <v>2.1037995999999999</v>
      </c>
      <c r="U171">
        <v>1.4827467000000001</v>
      </c>
      <c r="V171" s="3">
        <v>1.5231079000000001</v>
      </c>
      <c r="W171">
        <v>0.86453163</v>
      </c>
      <c r="X171">
        <v>0.68909295000000004</v>
      </c>
      <c r="Y171">
        <v>1.556028</v>
      </c>
      <c r="Z171">
        <v>3.9192026000000002</v>
      </c>
      <c r="AA171">
        <v>1.1323999</v>
      </c>
      <c r="AB171">
        <v>4.6972110000000002</v>
      </c>
      <c r="AC171">
        <v>1.9916388</v>
      </c>
      <c r="AD171">
        <v>0.91633392000000002</v>
      </c>
      <c r="AE171">
        <v>0.68232320000000002</v>
      </c>
      <c r="AF171">
        <v>0.42713392</v>
      </c>
      <c r="AG171">
        <v>0.86646042000000001</v>
      </c>
      <c r="AH171">
        <v>1.4502470999999999</v>
      </c>
      <c r="AI171">
        <v>1.3305861999999999</v>
      </c>
      <c r="AL171">
        <f t="shared" si="66"/>
        <v>0.59480295999999999</v>
      </c>
      <c r="AM171">
        <f t="shared" si="67"/>
        <v>1.7678450000000001</v>
      </c>
      <c r="AN171">
        <f t="shared" si="68"/>
        <v>1.3586931</v>
      </c>
      <c r="AO171">
        <f t="shared" si="69"/>
        <v>0.83165964999999997</v>
      </c>
      <c r="AP171">
        <f t="shared" si="70"/>
        <v>0.86453163</v>
      </c>
      <c r="AQ171">
        <f t="shared" si="71"/>
        <v>1.1323999</v>
      </c>
      <c r="AR171">
        <f t="shared" si="72"/>
        <v>0.68232320000000002</v>
      </c>
      <c r="AS171">
        <f t="shared" si="73"/>
        <v>1.3305861999999999</v>
      </c>
      <c r="AU171" s="7">
        <f t="shared" si="74"/>
        <v>0.71965731249999998</v>
      </c>
      <c r="AV171" s="7">
        <f t="shared" si="75"/>
        <v>0.99846576499999995</v>
      </c>
      <c r="AW171" s="7">
        <f t="shared" si="76"/>
        <v>1.351666375</v>
      </c>
      <c r="AZ171">
        <f t="shared" si="77"/>
        <v>1.8062412000000001</v>
      </c>
      <c r="BA171">
        <f t="shared" si="78"/>
        <v>1.0443123000000001</v>
      </c>
      <c r="BB171">
        <f t="shared" si="79"/>
        <v>1.0662852</v>
      </c>
      <c r="BC171">
        <f t="shared" si="80"/>
        <v>2.1094658000000002</v>
      </c>
      <c r="BD171">
        <f t="shared" si="81"/>
        <v>1.4827467000000001</v>
      </c>
      <c r="BE171">
        <f t="shared" si="82"/>
        <v>1.556028</v>
      </c>
      <c r="BF171">
        <f t="shared" si="83"/>
        <v>1.9916388</v>
      </c>
      <c r="BG171">
        <f t="shared" si="84"/>
        <v>0.86646042000000001</v>
      </c>
      <c r="BI171" s="9">
        <f t="shared" si="85"/>
        <v>1.049805525</v>
      </c>
      <c r="BJ171" s="9">
        <f t="shared" si="86"/>
        <v>1.5193873500000001</v>
      </c>
      <c r="BK171" s="9">
        <f t="shared" si="87"/>
        <v>1.9452894000000001</v>
      </c>
    </row>
    <row r="172" spans="1:63" x14ac:dyDescent="0.25">
      <c r="A172" t="s">
        <v>168</v>
      </c>
      <c r="B172" s="5">
        <v>37316</v>
      </c>
      <c r="D172">
        <v>0.63934228999999998</v>
      </c>
      <c r="E172" s="9">
        <v>1.7802647</v>
      </c>
      <c r="F172">
        <v>2.0174515</v>
      </c>
      <c r="G172" s="7">
        <v>0.59076481999999997</v>
      </c>
      <c r="H172">
        <v>0.43397137000000002</v>
      </c>
      <c r="I172">
        <v>1.0342916</v>
      </c>
      <c r="J172">
        <v>0.44419999999999998</v>
      </c>
      <c r="K172">
        <v>1.7926839999999999</v>
      </c>
      <c r="L172">
        <v>1.4840996</v>
      </c>
      <c r="M172">
        <v>1.0821037</v>
      </c>
      <c r="N172">
        <v>1.1921423</v>
      </c>
      <c r="O172">
        <v>1.4055032000000001</v>
      </c>
      <c r="P172">
        <v>3.5838749000000001</v>
      </c>
      <c r="Q172">
        <v>2.0936035999999998</v>
      </c>
      <c r="R172">
        <v>0.30976300000000001</v>
      </c>
      <c r="S172">
        <v>0.83831343000000003</v>
      </c>
      <c r="T172">
        <v>2.6288996</v>
      </c>
      <c r="U172">
        <v>1.471549</v>
      </c>
      <c r="V172" s="3">
        <v>0.68930793000000001</v>
      </c>
      <c r="W172">
        <v>0.87221256000000003</v>
      </c>
      <c r="X172">
        <v>2.7814070000000002</v>
      </c>
      <c r="Y172">
        <v>1.5433034000000001</v>
      </c>
      <c r="Z172">
        <v>4.3822026000000003</v>
      </c>
      <c r="AA172">
        <v>1.1561158</v>
      </c>
      <c r="AB172">
        <v>3.1577109999999999</v>
      </c>
      <c r="AC172">
        <v>1.9693826999999999</v>
      </c>
      <c r="AD172">
        <v>0.14823391999999999</v>
      </c>
      <c r="AE172">
        <v>0.68970704999999999</v>
      </c>
      <c r="AF172">
        <v>0.98283392000000003</v>
      </c>
      <c r="AG172">
        <v>0.85935359</v>
      </c>
      <c r="AH172">
        <v>2.8694470999999999</v>
      </c>
      <c r="AI172">
        <v>1.3574602</v>
      </c>
      <c r="AL172">
        <f t="shared" si="66"/>
        <v>0.59076481999999997</v>
      </c>
      <c r="AM172">
        <f t="shared" si="67"/>
        <v>1.7926839999999999</v>
      </c>
      <c r="AN172">
        <f t="shared" si="68"/>
        <v>1.4055032000000001</v>
      </c>
      <c r="AO172">
        <f t="shared" si="69"/>
        <v>0.83831343000000003</v>
      </c>
      <c r="AP172">
        <f t="shared" si="70"/>
        <v>0.87221256000000003</v>
      </c>
      <c r="AQ172">
        <f t="shared" si="71"/>
        <v>1.1561158</v>
      </c>
      <c r="AR172">
        <f t="shared" si="72"/>
        <v>0.68970704999999999</v>
      </c>
      <c r="AS172">
        <f t="shared" si="73"/>
        <v>1.3574602</v>
      </c>
      <c r="AU172" s="7">
        <f t="shared" si="74"/>
        <v>0.72685864499999997</v>
      </c>
      <c r="AV172" s="7">
        <f t="shared" si="75"/>
        <v>1.0141641800000001</v>
      </c>
      <c r="AW172" s="7">
        <f t="shared" si="76"/>
        <v>1.3934924500000001</v>
      </c>
      <c r="AZ172">
        <f t="shared" si="77"/>
        <v>1.7802647</v>
      </c>
      <c r="BA172">
        <f t="shared" si="78"/>
        <v>1.0342916</v>
      </c>
      <c r="BB172">
        <f t="shared" si="79"/>
        <v>1.0821037</v>
      </c>
      <c r="BC172">
        <f t="shared" si="80"/>
        <v>2.0936035999999998</v>
      </c>
      <c r="BD172">
        <f t="shared" si="81"/>
        <v>1.471549</v>
      </c>
      <c r="BE172">
        <f t="shared" si="82"/>
        <v>1.5433034000000001</v>
      </c>
      <c r="BF172">
        <f t="shared" si="83"/>
        <v>1.9693826999999999</v>
      </c>
      <c r="BG172">
        <f t="shared" si="84"/>
        <v>0.85935359</v>
      </c>
      <c r="BI172" s="9">
        <f t="shared" si="85"/>
        <v>1.0462446249999999</v>
      </c>
      <c r="BJ172" s="9">
        <f t="shared" si="86"/>
        <v>1.5074262</v>
      </c>
      <c r="BK172" s="9">
        <f t="shared" si="87"/>
        <v>1.9221032</v>
      </c>
    </row>
    <row r="173" spans="1:63" x14ac:dyDescent="0.25">
      <c r="A173" t="s">
        <v>169</v>
      </c>
      <c r="B173" s="5">
        <v>37408</v>
      </c>
      <c r="C173" s="4">
        <v>2002</v>
      </c>
      <c r="D173">
        <v>0.82615771000000005</v>
      </c>
      <c r="E173" s="9">
        <v>1.7467062</v>
      </c>
      <c r="F173">
        <v>1.8111515</v>
      </c>
      <c r="G173" s="7">
        <v>0.58427889</v>
      </c>
      <c r="H173">
        <v>0.30012863000000001</v>
      </c>
      <c r="I173">
        <v>1.0294890999999999</v>
      </c>
      <c r="J173">
        <v>0.17449999999999999</v>
      </c>
      <c r="K173">
        <v>1.8873403</v>
      </c>
      <c r="L173">
        <v>0.57529956000000004</v>
      </c>
      <c r="M173">
        <v>1.1161496</v>
      </c>
      <c r="N173">
        <v>0.87175771000000002</v>
      </c>
      <c r="O173">
        <v>1.4345593000000001</v>
      </c>
      <c r="P173">
        <v>1.3126749</v>
      </c>
      <c r="Q173">
        <v>2.0563658</v>
      </c>
      <c r="R173">
        <v>0.40016299999999999</v>
      </c>
      <c r="S173">
        <v>0.84679784000000002</v>
      </c>
      <c r="T173">
        <v>0.33849955999999998</v>
      </c>
      <c r="U173">
        <v>1.4543041999999999</v>
      </c>
      <c r="V173" s="3">
        <v>0.98160793000000002</v>
      </c>
      <c r="W173">
        <v>0.87632111999999995</v>
      </c>
      <c r="X173">
        <v>0.86019294999999996</v>
      </c>
      <c r="Y173">
        <v>1.5228512999999999</v>
      </c>
      <c r="Z173">
        <v>2.4216025999999999</v>
      </c>
      <c r="AA173">
        <v>1.1667392000000001</v>
      </c>
      <c r="AB173">
        <v>0.53201100999999995</v>
      </c>
      <c r="AC173">
        <v>1.9598924</v>
      </c>
      <c r="AD173">
        <v>0.62953391999999997</v>
      </c>
      <c r="AE173">
        <v>0.69394447000000004</v>
      </c>
      <c r="AF173">
        <v>0.25703392000000003</v>
      </c>
      <c r="AG173">
        <v>0.86107699999999998</v>
      </c>
      <c r="AH173">
        <v>1.2618471</v>
      </c>
      <c r="AI173">
        <v>1.3728184000000001</v>
      </c>
      <c r="AL173">
        <f t="shared" si="66"/>
        <v>0.58427889</v>
      </c>
      <c r="AM173">
        <f t="shared" si="67"/>
        <v>1.8873403</v>
      </c>
      <c r="AN173">
        <f t="shared" si="68"/>
        <v>1.4345593000000001</v>
      </c>
      <c r="AO173">
        <f t="shared" si="69"/>
        <v>0.84679784000000002</v>
      </c>
      <c r="AP173">
        <f t="shared" si="70"/>
        <v>0.87632111999999995</v>
      </c>
      <c r="AQ173">
        <f t="shared" si="71"/>
        <v>1.1667392000000001</v>
      </c>
      <c r="AR173">
        <f t="shared" si="72"/>
        <v>0.69394447000000004</v>
      </c>
      <c r="AS173">
        <f t="shared" si="73"/>
        <v>1.3728184000000001</v>
      </c>
      <c r="AU173" s="7">
        <f t="shared" si="74"/>
        <v>0.7321578125</v>
      </c>
      <c r="AV173" s="7">
        <f t="shared" si="75"/>
        <v>1.02153016</v>
      </c>
      <c r="AW173" s="7">
        <f t="shared" si="76"/>
        <v>1.419124075</v>
      </c>
      <c r="AZ173">
        <f t="shared" si="77"/>
        <v>1.7467062</v>
      </c>
      <c r="BA173">
        <f t="shared" si="78"/>
        <v>1.0294890999999999</v>
      </c>
      <c r="BB173">
        <f t="shared" si="79"/>
        <v>1.1161496</v>
      </c>
      <c r="BC173">
        <f t="shared" si="80"/>
        <v>2.0563658</v>
      </c>
      <c r="BD173">
        <f t="shared" si="81"/>
        <v>1.4543041999999999</v>
      </c>
      <c r="BE173">
        <f t="shared" si="82"/>
        <v>1.5228512999999999</v>
      </c>
      <c r="BF173">
        <f t="shared" si="83"/>
        <v>1.9598924</v>
      </c>
      <c r="BG173">
        <f t="shared" si="84"/>
        <v>0.86107699999999998</v>
      </c>
      <c r="BI173" s="9">
        <f t="shared" si="85"/>
        <v>1.0511542249999999</v>
      </c>
      <c r="BJ173" s="9">
        <f t="shared" si="86"/>
        <v>1.4885777499999999</v>
      </c>
      <c r="BK173" s="9">
        <f t="shared" si="87"/>
        <v>1.90659585</v>
      </c>
    </row>
    <row r="174" spans="1:63" x14ac:dyDescent="0.25">
      <c r="A174" t="s">
        <v>170</v>
      </c>
      <c r="B174" s="5">
        <v>37500</v>
      </c>
      <c r="D174">
        <v>1.0843577</v>
      </c>
      <c r="E174" s="9">
        <v>1.7270251000000001</v>
      </c>
      <c r="F174">
        <v>1.5141515000000001</v>
      </c>
      <c r="G174" s="7">
        <v>0.58390264000000003</v>
      </c>
      <c r="H174">
        <v>0.69122863000000001</v>
      </c>
      <c r="I174">
        <v>1.0304681</v>
      </c>
      <c r="J174">
        <v>0.75729999999999997</v>
      </c>
      <c r="K174">
        <v>1.7958532</v>
      </c>
      <c r="L174">
        <v>1.2349996000000001</v>
      </c>
      <c r="M174">
        <v>1.1467148</v>
      </c>
      <c r="N174">
        <v>2.8236577</v>
      </c>
      <c r="O174">
        <v>1.4581881999999999</v>
      </c>
      <c r="P174">
        <v>0.45837488999999998</v>
      </c>
      <c r="Q174">
        <v>2.0523416999999999</v>
      </c>
      <c r="R174">
        <v>0.35716300000000001</v>
      </c>
      <c r="S174">
        <v>0.85460066999999995</v>
      </c>
      <c r="T174">
        <v>1.4420995999999999</v>
      </c>
      <c r="U174">
        <v>1.4501329000000001</v>
      </c>
      <c r="V174" s="3">
        <v>0.95180792999999997</v>
      </c>
      <c r="W174">
        <v>0.88548833999999998</v>
      </c>
      <c r="X174">
        <v>0.34580705</v>
      </c>
      <c r="Y174">
        <v>1.4859827000000001</v>
      </c>
      <c r="Z174">
        <v>1.1620026000000001</v>
      </c>
      <c r="AA174">
        <v>1.1718683999999999</v>
      </c>
      <c r="AB174">
        <v>2.0452110000000001</v>
      </c>
      <c r="AC174">
        <v>1.9425882999999999</v>
      </c>
      <c r="AD174">
        <v>1.2708339</v>
      </c>
      <c r="AE174">
        <v>0.70183161000000005</v>
      </c>
      <c r="AF174">
        <v>0.84063392000000003</v>
      </c>
      <c r="AG174">
        <v>0.85367978</v>
      </c>
      <c r="AH174">
        <v>0.29995285999999999</v>
      </c>
      <c r="AI174">
        <v>1.3919674</v>
      </c>
      <c r="AL174">
        <f t="shared" si="66"/>
        <v>0.58390264000000003</v>
      </c>
      <c r="AM174">
        <f t="shared" si="67"/>
        <v>1.7958532</v>
      </c>
      <c r="AN174">
        <f t="shared" si="68"/>
        <v>1.4581881999999999</v>
      </c>
      <c r="AO174">
        <f t="shared" si="69"/>
        <v>0.85460066999999995</v>
      </c>
      <c r="AP174">
        <f t="shared" si="70"/>
        <v>0.88548833999999998</v>
      </c>
      <c r="AQ174">
        <f t="shared" si="71"/>
        <v>1.1718683999999999</v>
      </c>
      <c r="AR174">
        <f t="shared" si="72"/>
        <v>0.70183161000000005</v>
      </c>
      <c r="AS174">
        <f t="shared" si="73"/>
        <v>1.3919674</v>
      </c>
      <c r="AU174" s="7">
        <f t="shared" si="74"/>
        <v>0.740023875</v>
      </c>
      <c r="AV174" s="7">
        <f t="shared" si="75"/>
        <v>1.02867837</v>
      </c>
      <c r="AW174" s="7">
        <f t="shared" si="76"/>
        <v>1.4416329999999999</v>
      </c>
      <c r="AZ174">
        <f t="shared" si="77"/>
        <v>1.7270251000000001</v>
      </c>
      <c r="BA174">
        <f t="shared" si="78"/>
        <v>1.0304681</v>
      </c>
      <c r="BB174">
        <f t="shared" si="79"/>
        <v>1.1467148</v>
      </c>
      <c r="BC174">
        <f t="shared" si="80"/>
        <v>2.0523416999999999</v>
      </c>
      <c r="BD174">
        <f t="shared" si="81"/>
        <v>1.4501329000000001</v>
      </c>
      <c r="BE174">
        <f t="shared" si="82"/>
        <v>1.4859827000000001</v>
      </c>
      <c r="BF174">
        <f t="shared" si="83"/>
        <v>1.9425882999999999</v>
      </c>
      <c r="BG174">
        <f t="shared" si="84"/>
        <v>0.85367978</v>
      </c>
      <c r="BI174" s="9">
        <f t="shared" si="85"/>
        <v>1.0595297750000001</v>
      </c>
      <c r="BJ174" s="9">
        <f t="shared" si="86"/>
        <v>1.4680578</v>
      </c>
      <c r="BK174" s="9">
        <f t="shared" si="87"/>
        <v>1.8886974999999999</v>
      </c>
    </row>
    <row r="175" spans="1:63" x14ac:dyDescent="0.25">
      <c r="A175" t="s">
        <v>171</v>
      </c>
      <c r="B175" s="5">
        <v>37591</v>
      </c>
      <c r="D175">
        <v>2.7724576999999999</v>
      </c>
      <c r="E175" s="9">
        <v>1.7235050000000001</v>
      </c>
      <c r="F175">
        <v>1.1382515</v>
      </c>
      <c r="G175" s="7">
        <v>0.59584305999999998</v>
      </c>
      <c r="H175">
        <v>1.2418286000000001</v>
      </c>
      <c r="I175">
        <v>1.0459738000000001</v>
      </c>
      <c r="J175">
        <v>1.4048</v>
      </c>
      <c r="K175">
        <v>1.8105446999999999</v>
      </c>
      <c r="L175">
        <v>2.5168995999999999</v>
      </c>
      <c r="M175">
        <v>1.2059123</v>
      </c>
      <c r="N175">
        <v>4.6243577</v>
      </c>
      <c r="O175">
        <v>1.4747855999999999</v>
      </c>
      <c r="P175">
        <v>3.2031749</v>
      </c>
      <c r="Q175">
        <v>2.0455399000000001</v>
      </c>
      <c r="R175">
        <v>0.27866299999999999</v>
      </c>
      <c r="S175">
        <v>0.87870071000000005</v>
      </c>
      <c r="T175">
        <v>0.75149955999999996</v>
      </c>
      <c r="U175">
        <v>1.4300227000000001</v>
      </c>
      <c r="V175" s="3">
        <v>0.96190792999999997</v>
      </c>
      <c r="W175">
        <v>0.90390097000000003</v>
      </c>
      <c r="X175">
        <v>0.92429295</v>
      </c>
      <c r="Y175">
        <v>1.4514438000000001</v>
      </c>
      <c r="Z175">
        <v>0.67879736000000002</v>
      </c>
      <c r="AA175">
        <v>1.1801379999999999</v>
      </c>
      <c r="AB175">
        <v>2.574811</v>
      </c>
      <c r="AC175">
        <v>1.9365612000000001</v>
      </c>
      <c r="AD175">
        <v>1.7947339</v>
      </c>
      <c r="AE175">
        <v>0.71377137000000002</v>
      </c>
      <c r="AF175">
        <v>0.25963392000000002</v>
      </c>
      <c r="AG175">
        <v>0.85349830000000004</v>
      </c>
      <c r="AH175">
        <v>1.7536529000000001</v>
      </c>
      <c r="AI175">
        <v>1.4133213</v>
      </c>
      <c r="AL175">
        <f t="shared" si="66"/>
        <v>0.59584305999999998</v>
      </c>
      <c r="AM175">
        <f t="shared" si="67"/>
        <v>1.8105446999999999</v>
      </c>
      <c r="AN175">
        <f t="shared" si="68"/>
        <v>1.4747855999999999</v>
      </c>
      <c r="AO175">
        <f t="shared" si="69"/>
        <v>0.87870071000000005</v>
      </c>
      <c r="AP175">
        <f t="shared" si="70"/>
        <v>0.90390097000000003</v>
      </c>
      <c r="AQ175">
        <f t="shared" si="71"/>
        <v>1.1801379999999999</v>
      </c>
      <c r="AR175">
        <f t="shared" si="72"/>
        <v>0.71377137000000002</v>
      </c>
      <c r="AS175">
        <f t="shared" si="73"/>
        <v>1.4133213</v>
      </c>
      <c r="AU175" s="7">
        <f t="shared" si="74"/>
        <v>0.75500370500000002</v>
      </c>
      <c r="AV175" s="7">
        <f t="shared" si="75"/>
        <v>1.042019485</v>
      </c>
      <c r="AW175" s="7">
        <f t="shared" si="76"/>
        <v>1.4594195249999999</v>
      </c>
      <c r="AZ175">
        <f t="shared" si="77"/>
        <v>1.7235050000000001</v>
      </c>
      <c r="BA175">
        <f t="shared" si="78"/>
        <v>1.0459738000000001</v>
      </c>
      <c r="BB175">
        <f t="shared" si="79"/>
        <v>1.2059123</v>
      </c>
      <c r="BC175">
        <f t="shared" si="80"/>
        <v>2.0455399000000001</v>
      </c>
      <c r="BD175">
        <f t="shared" si="81"/>
        <v>1.4300227000000001</v>
      </c>
      <c r="BE175">
        <f t="shared" si="82"/>
        <v>1.4514438000000001</v>
      </c>
      <c r="BF175">
        <f t="shared" si="83"/>
        <v>1.9365612000000001</v>
      </c>
      <c r="BG175">
        <f t="shared" si="84"/>
        <v>0.85349830000000004</v>
      </c>
      <c r="BI175" s="9">
        <f t="shared" si="85"/>
        <v>1.0859584250000001</v>
      </c>
      <c r="BJ175" s="9">
        <f t="shared" si="86"/>
        <v>1.4407332500000001</v>
      </c>
      <c r="BK175" s="9">
        <f t="shared" si="87"/>
        <v>1.8832971500000002</v>
      </c>
    </row>
    <row r="176" spans="1:63" x14ac:dyDescent="0.25">
      <c r="A176" t="s">
        <v>172</v>
      </c>
      <c r="B176" s="5">
        <v>37681</v>
      </c>
      <c r="D176">
        <v>0.96035771000000003</v>
      </c>
      <c r="E176" s="9">
        <v>1.6937</v>
      </c>
      <c r="F176">
        <v>0.84105154000000004</v>
      </c>
      <c r="G176" s="7">
        <v>0.59571850000000004</v>
      </c>
      <c r="H176">
        <v>0.29152863000000001</v>
      </c>
      <c r="I176">
        <v>1.0637554</v>
      </c>
      <c r="J176">
        <v>3.6107</v>
      </c>
      <c r="K176">
        <v>1.8528720999999999</v>
      </c>
      <c r="L176">
        <v>2.0647996000000002</v>
      </c>
      <c r="M176">
        <v>1.2233749</v>
      </c>
      <c r="N176">
        <v>6.4549576999999996</v>
      </c>
      <c r="O176">
        <v>1.4795940999999999</v>
      </c>
      <c r="P176">
        <v>7.2228748999999999</v>
      </c>
      <c r="Q176">
        <v>2.0427925</v>
      </c>
      <c r="R176">
        <v>0.26776299999999997</v>
      </c>
      <c r="S176">
        <v>0.89994960999999996</v>
      </c>
      <c r="T176">
        <v>3.4979996</v>
      </c>
      <c r="U176">
        <v>1.4245032</v>
      </c>
      <c r="V176" s="3">
        <v>0.93700793000000004</v>
      </c>
      <c r="W176">
        <v>0.94409924999999995</v>
      </c>
      <c r="X176">
        <v>0.93609295000000003</v>
      </c>
      <c r="Y176">
        <v>1.4250556999999999</v>
      </c>
      <c r="Z176">
        <v>2.2855973999999999</v>
      </c>
      <c r="AA176">
        <v>1.1913149000000001</v>
      </c>
      <c r="AB176">
        <v>4.0713109999999997</v>
      </c>
      <c r="AC176">
        <v>1.9451484000000001</v>
      </c>
      <c r="AD176">
        <v>2.3406338999999998</v>
      </c>
      <c r="AE176">
        <v>0.72269492999999996</v>
      </c>
      <c r="AF176">
        <v>0.67486608000000003</v>
      </c>
      <c r="AG176">
        <v>0.87106649999999997</v>
      </c>
      <c r="AH176">
        <v>3.2549529000000001</v>
      </c>
      <c r="AI176">
        <v>1.4365557</v>
      </c>
      <c r="AL176">
        <f t="shared" si="66"/>
        <v>0.59571850000000004</v>
      </c>
      <c r="AM176">
        <f t="shared" si="67"/>
        <v>1.8528720999999999</v>
      </c>
      <c r="AN176">
        <f t="shared" si="68"/>
        <v>1.4795940999999999</v>
      </c>
      <c r="AO176">
        <f t="shared" si="69"/>
        <v>0.89994960999999996</v>
      </c>
      <c r="AP176">
        <f t="shared" si="70"/>
        <v>0.94409924999999995</v>
      </c>
      <c r="AQ176">
        <f t="shared" si="71"/>
        <v>1.1913149000000001</v>
      </c>
      <c r="AR176">
        <f t="shared" si="72"/>
        <v>0.72269492999999996</v>
      </c>
      <c r="AS176">
        <f t="shared" si="73"/>
        <v>1.4365557</v>
      </c>
      <c r="AU176" s="7">
        <f t="shared" si="74"/>
        <v>0.76700859999999993</v>
      </c>
      <c r="AV176" s="7">
        <f t="shared" si="75"/>
        <v>1.0677070749999999</v>
      </c>
      <c r="AW176" s="7">
        <f t="shared" si="76"/>
        <v>1.4688344999999998</v>
      </c>
      <c r="AZ176">
        <f t="shared" si="77"/>
        <v>1.6937</v>
      </c>
      <c r="BA176">
        <f t="shared" si="78"/>
        <v>1.0637554</v>
      </c>
      <c r="BB176">
        <f t="shared" si="79"/>
        <v>1.2233749</v>
      </c>
      <c r="BC176">
        <f t="shared" si="80"/>
        <v>2.0427925</v>
      </c>
      <c r="BD176">
        <f t="shared" si="81"/>
        <v>1.4245032</v>
      </c>
      <c r="BE176">
        <f t="shared" si="82"/>
        <v>1.4250556999999999</v>
      </c>
      <c r="BF176">
        <f t="shared" si="83"/>
        <v>1.9451484000000001</v>
      </c>
      <c r="BG176">
        <f t="shared" si="84"/>
        <v>0.87106649999999997</v>
      </c>
      <c r="BI176" s="9">
        <f t="shared" si="85"/>
        <v>1.103660275</v>
      </c>
      <c r="BJ176" s="9">
        <f t="shared" si="86"/>
        <v>1.4247794499999999</v>
      </c>
      <c r="BK176" s="9">
        <f t="shared" si="87"/>
        <v>1.8822863000000001</v>
      </c>
    </row>
    <row r="177" spans="1:63" x14ac:dyDescent="0.25">
      <c r="A177" t="s">
        <v>173</v>
      </c>
      <c r="B177" s="5">
        <v>37773</v>
      </c>
      <c r="D177">
        <v>0.66764228999999997</v>
      </c>
      <c r="E177" s="9">
        <v>1.6935883</v>
      </c>
      <c r="F177">
        <v>2.0151515</v>
      </c>
      <c r="G177" s="7">
        <v>0.59672769000000003</v>
      </c>
      <c r="H177">
        <v>1.4394286000000001</v>
      </c>
      <c r="I177">
        <v>1.0827097000000001</v>
      </c>
      <c r="J177">
        <v>3.5695000000000001</v>
      </c>
      <c r="K177">
        <v>1.9802801999999999</v>
      </c>
      <c r="L177">
        <v>3.5308996000000001</v>
      </c>
      <c r="M177">
        <v>1.2541808000000001</v>
      </c>
      <c r="N177">
        <v>6.6351576999999997</v>
      </c>
      <c r="O177">
        <v>1.4621785</v>
      </c>
      <c r="P177">
        <v>2.2593749000000001</v>
      </c>
      <c r="Q177">
        <v>1.9891022</v>
      </c>
      <c r="R177">
        <v>1.1472629999999999</v>
      </c>
      <c r="S177">
        <v>0.92499266000000002</v>
      </c>
      <c r="T177">
        <v>3.5635995999999999</v>
      </c>
      <c r="U177">
        <v>1.4198439</v>
      </c>
      <c r="V177" s="3">
        <v>2.7873079000000001</v>
      </c>
      <c r="W177">
        <v>0.99102900000000005</v>
      </c>
      <c r="X177">
        <v>3.7276929999999999</v>
      </c>
      <c r="Y177">
        <v>1.4156367000000001</v>
      </c>
      <c r="Z177">
        <v>0.43870263999999998</v>
      </c>
      <c r="AA177">
        <v>1.1868981999999999</v>
      </c>
      <c r="AB177">
        <v>0.44371101000000002</v>
      </c>
      <c r="AC177">
        <v>1.9481799</v>
      </c>
      <c r="AD177">
        <v>3.1242339000000001</v>
      </c>
      <c r="AE177">
        <v>0.72706338000000004</v>
      </c>
      <c r="AF177">
        <v>0.54543392000000002</v>
      </c>
      <c r="AG177">
        <v>0.88082062999999999</v>
      </c>
      <c r="AH177">
        <v>3.5220528999999998</v>
      </c>
      <c r="AI177">
        <v>1.4549023000000001</v>
      </c>
      <c r="AL177">
        <f t="shared" si="66"/>
        <v>0.59672769000000003</v>
      </c>
      <c r="AM177">
        <f t="shared" si="67"/>
        <v>1.9802801999999999</v>
      </c>
      <c r="AN177">
        <f t="shared" si="68"/>
        <v>1.4621785</v>
      </c>
      <c r="AO177">
        <f t="shared" si="69"/>
        <v>0.92499266000000002</v>
      </c>
      <c r="AP177">
        <f t="shared" si="70"/>
        <v>0.99102900000000005</v>
      </c>
      <c r="AQ177">
        <f t="shared" si="71"/>
        <v>1.1868981999999999</v>
      </c>
      <c r="AR177">
        <f t="shared" si="72"/>
        <v>0.72706338000000004</v>
      </c>
      <c r="AS177">
        <f t="shared" si="73"/>
        <v>1.4549023000000001</v>
      </c>
      <c r="AU177" s="7">
        <f t="shared" si="74"/>
        <v>0.77654570000000001</v>
      </c>
      <c r="AV177" s="7">
        <f t="shared" si="75"/>
        <v>1.0889636</v>
      </c>
      <c r="AW177" s="7">
        <f t="shared" si="76"/>
        <v>1.4603594500000001</v>
      </c>
      <c r="AZ177">
        <f t="shared" si="77"/>
        <v>1.6935883</v>
      </c>
      <c r="BA177">
        <f t="shared" si="78"/>
        <v>1.0827097000000001</v>
      </c>
      <c r="BB177">
        <f t="shared" si="79"/>
        <v>1.2541808000000001</v>
      </c>
      <c r="BC177">
        <f t="shared" si="80"/>
        <v>1.9891022</v>
      </c>
      <c r="BD177">
        <f t="shared" si="81"/>
        <v>1.4198439</v>
      </c>
      <c r="BE177">
        <f t="shared" si="82"/>
        <v>1.4156367000000001</v>
      </c>
      <c r="BF177">
        <f t="shared" si="83"/>
        <v>1.9481799</v>
      </c>
      <c r="BG177">
        <f t="shared" si="84"/>
        <v>0.88082062999999999</v>
      </c>
      <c r="BI177" s="9">
        <f t="shared" si="85"/>
        <v>1.125577475</v>
      </c>
      <c r="BJ177" s="9">
        <f t="shared" si="86"/>
        <v>1.4177403000000002</v>
      </c>
      <c r="BK177" s="9">
        <f t="shared" si="87"/>
        <v>1.8845320000000001</v>
      </c>
    </row>
    <row r="178" spans="1:63" x14ac:dyDescent="0.25">
      <c r="A178" t="s">
        <v>174</v>
      </c>
      <c r="B178" s="5">
        <v>37865</v>
      </c>
      <c r="D178">
        <v>3.6166423000000001</v>
      </c>
      <c r="E178" s="9">
        <v>1.6965777</v>
      </c>
      <c r="F178">
        <v>1.0865514999999999</v>
      </c>
      <c r="G178" s="7">
        <v>0.59143224999999999</v>
      </c>
      <c r="H178">
        <v>1.7404286</v>
      </c>
      <c r="I178">
        <v>1.0990925</v>
      </c>
      <c r="J178">
        <v>0.15659999999999999</v>
      </c>
      <c r="K178">
        <v>2.0735077</v>
      </c>
      <c r="L178">
        <v>9.3899558999999994E-2</v>
      </c>
      <c r="M178">
        <v>1.2688657000000001</v>
      </c>
      <c r="N178">
        <v>4.6146577000000004</v>
      </c>
      <c r="O178">
        <v>1.4299131</v>
      </c>
      <c r="P178">
        <v>0.35417489000000002</v>
      </c>
      <c r="Q178">
        <v>1.9714655000000001</v>
      </c>
      <c r="R178">
        <v>7.3037004000000003E-2</v>
      </c>
      <c r="S178">
        <v>0.95016100999999997</v>
      </c>
      <c r="T178">
        <v>1.8421996</v>
      </c>
      <c r="U178">
        <v>1.4102964</v>
      </c>
      <c r="V178" s="3">
        <v>2.4617078999999999</v>
      </c>
      <c r="W178">
        <v>1.0166436999999999</v>
      </c>
      <c r="X178">
        <v>1.6287929999999999</v>
      </c>
      <c r="Y178">
        <v>1.3960842</v>
      </c>
      <c r="Z178">
        <v>4.9202642999999997E-2</v>
      </c>
      <c r="AA178">
        <v>1.1844572</v>
      </c>
      <c r="AB178">
        <v>2.016111</v>
      </c>
      <c r="AC178">
        <v>1.9527007000000001</v>
      </c>
      <c r="AD178">
        <v>1.6237339</v>
      </c>
      <c r="AE178">
        <v>0.72660111999999999</v>
      </c>
      <c r="AF178">
        <v>0.51703392000000004</v>
      </c>
      <c r="AG178">
        <v>0.90618268000000002</v>
      </c>
      <c r="AH178">
        <v>1.7236529</v>
      </c>
      <c r="AI178">
        <v>1.4838591999999999</v>
      </c>
      <c r="AL178">
        <f t="shared" si="66"/>
        <v>0.59143224999999999</v>
      </c>
      <c r="AM178">
        <f t="shared" si="67"/>
        <v>2.0735077</v>
      </c>
      <c r="AN178">
        <f t="shared" si="68"/>
        <v>1.4299131</v>
      </c>
      <c r="AO178">
        <f t="shared" si="69"/>
        <v>0.95016100999999997</v>
      </c>
      <c r="AP178">
        <f t="shared" si="70"/>
        <v>1.0166436999999999</v>
      </c>
      <c r="AQ178">
        <f t="shared" si="71"/>
        <v>1.1844572</v>
      </c>
      <c r="AR178">
        <f t="shared" si="72"/>
        <v>0.72660111999999999</v>
      </c>
      <c r="AS178">
        <f t="shared" si="73"/>
        <v>1.4838591999999999</v>
      </c>
      <c r="AU178" s="7">
        <f t="shared" si="74"/>
        <v>0.78249109249999993</v>
      </c>
      <c r="AV178" s="7">
        <f t="shared" si="75"/>
        <v>1.1005504500000001</v>
      </c>
      <c r="AW178" s="7">
        <f t="shared" si="76"/>
        <v>1.4703726749999999</v>
      </c>
      <c r="AZ178">
        <f t="shared" si="77"/>
        <v>1.6965777</v>
      </c>
      <c r="BA178">
        <f t="shared" si="78"/>
        <v>1.0990925</v>
      </c>
      <c r="BB178">
        <f t="shared" si="79"/>
        <v>1.2688657000000001</v>
      </c>
      <c r="BC178">
        <f t="shared" si="80"/>
        <v>1.9714655000000001</v>
      </c>
      <c r="BD178">
        <f t="shared" si="81"/>
        <v>1.4102964</v>
      </c>
      <c r="BE178">
        <f t="shared" si="82"/>
        <v>1.3960842</v>
      </c>
      <c r="BF178">
        <f t="shared" si="83"/>
        <v>1.9527007000000001</v>
      </c>
      <c r="BG178">
        <f t="shared" si="84"/>
        <v>0.90618268000000002</v>
      </c>
      <c r="BI178" s="9">
        <f t="shared" si="85"/>
        <v>1.1415358</v>
      </c>
      <c r="BJ178" s="9">
        <f t="shared" si="86"/>
        <v>1.4031902999999999</v>
      </c>
      <c r="BK178" s="9">
        <f t="shared" si="87"/>
        <v>1.8886699500000002</v>
      </c>
    </row>
    <row r="179" spans="1:63" x14ac:dyDescent="0.25">
      <c r="A179" t="s">
        <v>175</v>
      </c>
      <c r="B179" s="5">
        <v>37956</v>
      </c>
      <c r="D179">
        <v>1.6227423000000001</v>
      </c>
      <c r="E179" s="9">
        <v>1.6832859</v>
      </c>
      <c r="F179">
        <v>1.4043515</v>
      </c>
      <c r="G179" s="7">
        <v>0.59449644000000001</v>
      </c>
      <c r="H179">
        <v>0.88932862999999995</v>
      </c>
      <c r="I179">
        <v>1.1108411</v>
      </c>
      <c r="J179">
        <v>0.29670000000000002</v>
      </c>
      <c r="K179">
        <v>2.1657994999999999</v>
      </c>
      <c r="L179">
        <v>0.55060043999999997</v>
      </c>
      <c r="M179">
        <v>1.2805225</v>
      </c>
      <c r="N179">
        <v>3.9539577000000001</v>
      </c>
      <c r="O179">
        <v>1.3972713999999999</v>
      </c>
      <c r="P179">
        <v>0.88017489000000004</v>
      </c>
      <c r="Q179">
        <v>1.9505840999999999</v>
      </c>
      <c r="R179">
        <v>7.5937004000000002E-2</v>
      </c>
      <c r="S179">
        <v>0.96207050000000005</v>
      </c>
      <c r="T179">
        <v>0.88860044000000005</v>
      </c>
      <c r="U179">
        <v>1.4006329</v>
      </c>
      <c r="V179" s="3">
        <v>3.8398078999999998</v>
      </c>
      <c r="W179">
        <v>1.0573821000000001</v>
      </c>
      <c r="X179">
        <v>0.40039295000000003</v>
      </c>
      <c r="Y179">
        <v>1.3788027</v>
      </c>
      <c r="Z179">
        <v>1.5989026</v>
      </c>
      <c r="AA179">
        <v>1.1777371000000001</v>
      </c>
      <c r="AB179">
        <v>0.78878899000000002</v>
      </c>
      <c r="AC179">
        <v>1.9718831999999999</v>
      </c>
      <c r="AD179">
        <v>1.3939338999999999</v>
      </c>
      <c r="AE179">
        <v>0.72759775000000004</v>
      </c>
      <c r="AF179">
        <v>0.83346608</v>
      </c>
      <c r="AG179">
        <v>0.90480168999999999</v>
      </c>
      <c r="AH179">
        <v>1.2157529</v>
      </c>
      <c r="AI179">
        <v>1.5083169000000001</v>
      </c>
      <c r="AL179">
        <f t="shared" si="66"/>
        <v>0.59449644000000001</v>
      </c>
      <c r="AM179">
        <f t="shared" si="67"/>
        <v>2.1657994999999999</v>
      </c>
      <c r="AN179">
        <f t="shared" si="68"/>
        <v>1.3972713999999999</v>
      </c>
      <c r="AO179">
        <f t="shared" si="69"/>
        <v>0.96207050000000005</v>
      </c>
      <c r="AP179">
        <f t="shared" si="70"/>
        <v>1.0573821000000001</v>
      </c>
      <c r="AQ179">
        <f t="shared" si="71"/>
        <v>1.1777371000000001</v>
      </c>
      <c r="AR179">
        <f t="shared" si="72"/>
        <v>0.72759775000000004</v>
      </c>
      <c r="AS179">
        <f t="shared" si="73"/>
        <v>1.5083169000000001</v>
      </c>
      <c r="AU179" s="7">
        <f t="shared" si="74"/>
        <v>0.78621593750000007</v>
      </c>
      <c r="AV179" s="7">
        <f t="shared" si="75"/>
        <v>1.1175596000000001</v>
      </c>
      <c r="AW179" s="7">
        <f t="shared" si="76"/>
        <v>1.480555525</v>
      </c>
      <c r="AZ179">
        <f t="shared" si="77"/>
        <v>1.6832859</v>
      </c>
      <c r="BA179">
        <f t="shared" si="78"/>
        <v>1.1108411</v>
      </c>
      <c r="BB179">
        <f t="shared" si="79"/>
        <v>1.2805225</v>
      </c>
      <c r="BC179">
        <f t="shared" si="80"/>
        <v>1.9505840999999999</v>
      </c>
      <c r="BD179">
        <f t="shared" si="81"/>
        <v>1.4006329</v>
      </c>
      <c r="BE179">
        <f t="shared" si="82"/>
        <v>1.3788027</v>
      </c>
      <c r="BF179">
        <f t="shared" si="83"/>
        <v>1.9718831999999999</v>
      </c>
      <c r="BG179">
        <f t="shared" si="84"/>
        <v>0.90480168999999999</v>
      </c>
      <c r="BI179" s="9">
        <f t="shared" si="85"/>
        <v>1.15326145</v>
      </c>
      <c r="BJ179" s="9">
        <f t="shared" si="86"/>
        <v>1.3897178000000001</v>
      </c>
      <c r="BK179" s="9">
        <f t="shared" si="87"/>
        <v>1.8837595499999999</v>
      </c>
    </row>
    <row r="180" spans="1:63" x14ac:dyDescent="0.25">
      <c r="A180" t="s">
        <v>176</v>
      </c>
      <c r="B180" s="5">
        <v>38047</v>
      </c>
      <c r="D180">
        <v>0.73325770999999995</v>
      </c>
      <c r="E180" s="9">
        <v>1.6717322999999999</v>
      </c>
      <c r="F180">
        <v>0.17584846000000001</v>
      </c>
      <c r="G180" s="7">
        <v>0.59653734999999997</v>
      </c>
      <c r="H180">
        <v>0.14617136999999999</v>
      </c>
      <c r="I180">
        <v>1.1422296999999999</v>
      </c>
      <c r="J180">
        <v>3.6072000000000002</v>
      </c>
      <c r="K180">
        <v>2.1893159999999998</v>
      </c>
      <c r="L180">
        <v>0.86060044000000002</v>
      </c>
      <c r="M180">
        <v>1.2951398000000001</v>
      </c>
      <c r="N180">
        <v>1.3335577000000001</v>
      </c>
      <c r="O180">
        <v>1.3792785000000001</v>
      </c>
      <c r="P180">
        <v>2.4430749</v>
      </c>
      <c r="Q180">
        <v>1.9524716</v>
      </c>
      <c r="R180">
        <v>1.9608369999999999</v>
      </c>
      <c r="S180">
        <v>0.97841467000000004</v>
      </c>
      <c r="T180">
        <v>0.45669956</v>
      </c>
      <c r="U180">
        <v>1.3950610000000001</v>
      </c>
      <c r="V180" s="3">
        <v>2.9028079</v>
      </c>
      <c r="W180">
        <v>1.0789934999999999</v>
      </c>
      <c r="X180">
        <v>0.26019294999999998</v>
      </c>
      <c r="Y180">
        <v>1.3792879</v>
      </c>
      <c r="Z180">
        <v>0.99530264000000002</v>
      </c>
      <c r="AA180">
        <v>1.1663714000000001</v>
      </c>
      <c r="AB180">
        <v>0.53341101000000002</v>
      </c>
      <c r="AC180">
        <v>1.9811626</v>
      </c>
      <c r="AD180">
        <v>0.70856607999999999</v>
      </c>
      <c r="AE180">
        <v>0.73295339999999998</v>
      </c>
      <c r="AF180">
        <v>0.83013391999999997</v>
      </c>
      <c r="AG180">
        <v>0.91780022000000006</v>
      </c>
      <c r="AH180">
        <v>1.2102470999999999</v>
      </c>
      <c r="AI180">
        <v>1.5392024</v>
      </c>
      <c r="AL180">
        <f t="shared" si="66"/>
        <v>0.59653734999999997</v>
      </c>
      <c r="AM180">
        <f t="shared" si="67"/>
        <v>2.1893159999999998</v>
      </c>
      <c r="AN180">
        <f t="shared" si="68"/>
        <v>1.3792785000000001</v>
      </c>
      <c r="AO180">
        <f t="shared" si="69"/>
        <v>0.97841467000000004</v>
      </c>
      <c r="AP180">
        <f t="shared" si="70"/>
        <v>1.0789934999999999</v>
      </c>
      <c r="AQ180">
        <f t="shared" si="71"/>
        <v>1.1663714000000001</v>
      </c>
      <c r="AR180">
        <f t="shared" si="72"/>
        <v>0.73295339999999998</v>
      </c>
      <c r="AS180">
        <f t="shared" si="73"/>
        <v>1.5392024</v>
      </c>
      <c r="AU180" s="7">
        <f t="shared" si="74"/>
        <v>0.79431871749999994</v>
      </c>
      <c r="AV180" s="7">
        <f t="shared" si="75"/>
        <v>1.1226824500000001</v>
      </c>
      <c r="AW180" s="7">
        <f t="shared" si="76"/>
        <v>1.499221425</v>
      </c>
      <c r="AZ180">
        <f t="shared" si="77"/>
        <v>1.6717322999999999</v>
      </c>
      <c r="BA180">
        <f t="shared" si="78"/>
        <v>1.1422296999999999</v>
      </c>
      <c r="BB180">
        <f t="shared" si="79"/>
        <v>1.2951398000000001</v>
      </c>
      <c r="BC180">
        <f t="shared" si="80"/>
        <v>1.9524716</v>
      </c>
      <c r="BD180">
        <f t="shared" si="81"/>
        <v>1.3950610000000001</v>
      </c>
      <c r="BE180">
        <f t="shared" si="82"/>
        <v>1.3792879</v>
      </c>
      <c r="BF180">
        <f t="shared" si="83"/>
        <v>1.9811626</v>
      </c>
      <c r="BG180">
        <f t="shared" si="84"/>
        <v>0.91780022000000006</v>
      </c>
      <c r="BI180" s="9">
        <f t="shared" si="85"/>
        <v>1.1804572250000001</v>
      </c>
      <c r="BJ180" s="9">
        <f t="shared" si="86"/>
        <v>1.3871744500000001</v>
      </c>
      <c r="BK180" s="9">
        <f t="shared" si="87"/>
        <v>1.8822867749999999</v>
      </c>
    </row>
    <row r="181" spans="1:63" x14ac:dyDescent="0.25">
      <c r="A181" t="s">
        <v>177</v>
      </c>
      <c r="B181" s="5">
        <v>38139</v>
      </c>
      <c r="C181" s="4">
        <v>2004</v>
      </c>
      <c r="D181">
        <v>0.10555771</v>
      </c>
      <c r="E181" s="9">
        <v>1.6686299</v>
      </c>
      <c r="F181">
        <v>0.17014846</v>
      </c>
      <c r="G181" s="7">
        <v>0.59734681000000001</v>
      </c>
      <c r="H181">
        <v>0.79967136999999999</v>
      </c>
      <c r="I181">
        <v>1.1738658</v>
      </c>
      <c r="J181">
        <v>2.0009000000000001</v>
      </c>
      <c r="K181">
        <v>2.1146615999999998</v>
      </c>
      <c r="L181">
        <v>0.13799955999999999</v>
      </c>
      <c r="M181">
        <v>1.3122263999999999</v>
      </c>
      <c r="N181">
        <v>0.87165771000000003</v>
      </c>
      <c r="O181">
        <v>1.3629723</v>
      </c>
      <c r="P181">
        <v>0.97107489000000002</v>
      </c>
      <c r="Q181">
        <v>1.9587353999999999</v>
      </c>
      <c r="R181">
        <v>0.53683700000000001</v>
      </c>
      <c r="S181">
        <v>0.98755482999999999</v>
      </c>
      <c r="T181">
        <v>1.0021996</v>
      </c>
      <c r="U181">
        <v>1.3870449</v>
      </c>
      <c r="V181" s="3">
        <v>2.7292079</v>
      </c>
      <c r="W181">
        <v>1.1145745</v>
      </c>
      <c r="X181">
        <v>1.5682069999999999</v>
      </c>
      <c r="Y181">
        <v>1.3860380999999999</v>
      </c>
      <c r="Z181">
        <v>2.1702643000000001E-2</v>
      </c>
      <c r="AA181">
        <v>1.1574163</v>
      </c>
      <c r="AB181">
        <v>3.7679109999999998</v>
      </c>
      <c r="AC181">
        <v>2.0012357999999999</v>
      </c>
      <c r="AD181">
        <v>0.32576608000000001</v>
      </c>
      <c r="AE181">
        <v>0.73014572</v>
      </c>
      <c r="AF181">
        <v>0.16123392</v>
      </c>
      <c r="AG181">
        <v>0.92035009000000001</v>
      </c>
      <c r="AH181">
        <v>0.53904713999999998</v>
      </c>
      <c r="AI181">
        <v>1.5599429</v>
      </c>
      <c r="AL181">
        <f t="shared" si="66"/>
        <v>0.59734681000000001</v>
      </c>
      <c r="AM181">
        <f t="shared" si="67"/>
        <v>2.1146615999999998</v>
      </c>
      <c r="AN181">
        <f t="shared" si="68"/>
        <v>1.3629723</v>
      </c>
      <c r="AO181">
        <f t="shared" si="69"/>
        <v>0.98755482999999999</v>
      </c>
      <c r="AP181">
        <f t="shared" si="70"/>
        <v>1.1145745</v>
      </c>
      <c r="AQ181">
        <f t="shared" si="71"/>
        <v>1.1574163</v>
      </c>
      <c r="AR181">
        <f t="shared" si="72"/>
        <v>0.73014572</v>
      </c>
      <c r="AS181">
        <f t="shared" si="73"/>
        <v>1.5599429</v>
      </c>
      <c r="AU181" s="7">
        <f t="shared" si="74"/>
        <v>0.79449799749999994</v>
      </c>
      <c r="AV181" s="7">
        <f t="shared" si="75"/>
        <v>1.1359954000000001</v>
      </c>
      <c r="AW181" s="7">
        <f t="shared" si="76"/>
        <v>1.51070025</v>
      </c>
      <c r="AZ181">
        <f t="shared" si="77"/>
        <v>1.6686299</v>
      </c>
      <c r="BA181">
        <f t="shared" si="78"/>
        <v>1.1738658</v>
      </c>
      <c r="BB181">
        <f t="shared" si="79"/>
        <v>1.3122263999999999</v>
      </c>
      <c r="BC181">
        <f t="shared" si="80"/>
        <v>1.9587353999999999</v>
      </c>
      <c r="BD181">
        <f t="shared" si="81"/>
        <v>1.3870449</v>
      </c>
      <c r="BE181">
        <f t="shared" si="82"/>
        <v>1.3860380999999999</v>
      </c>
      <c r="BF181">
        <f t="shared" si="83"/>
        <v>2.0012357999999999</v>
      </c>
      <c r="BG181">
        <f t="shared" si="84"/>
        <v>0.92035009000000001</v>
      </c>
      <c r="BI181" s="9">
        <f t="shared" si="85"/>
        <v>1.2084559499999998</v>
      </c>
      <c r="BJ181" s="9">
        <f t="shared" si="86"/>
        <v>1.3865414999999999</v>
      </c>
      <c r="BK181" s="9">
        <f t="shared" si="87"/>
        <v>1.8862090249999999</v>
      </c>
    </row>
    <row r="182" spans="1:63" x14ac:dyDescent="0.25">
      <c r="A182" t="s">
        <v>178</v>
      </c>
      <c r="B182" s="5">
        <v>38231</v>
      </c>
      <c r="D182">
        <v>0.59234229000000005</v>
      </c>
      <c r="E182" s="9">
        <v>1.67283</v>
      </c>
      <c r="F182">
        <v>0.84315154000000003</v>
      </c>
      <c r="G182" s="7">
        <v>0.59791019999999995</v>
      </c>
      <c r="H182">
        <v>1.6702714000000001</v>
      </c>
      <c r="I182">
        <v>1.2158389000000001</v>
      </c>
      <c r="J182">
        <v>3.2374000000000001</v>
      </c>
      <c r="K182">
        <v>2.2064143000000001</v>
      </c>
      <c r="L182">
        <v>1.1130996</v>
      </c>
      <c r="M182">
        <v>1.3400259999999999</v>
      </c>
      <c r="N182">
        <v>1.2284577000000001</v>
      </c>
      <c r="O182">
        <v>1.3480475999999999</v>
      </c>
      <c r="P182">
        <v>3.0761748999999998</v>
      </c>
      <c r="Q182">
        <v>1.9965723</v>
      </c>
      <c r="R182">
        <v>1.9235629999999999</v>
      </c>
      <c r="S182">
        <v>0.99810732000000002</v>
      </c>
      <c r="T182">
        <v>1.9192996</v>
      </c>
      <c r="U182">
        <v>1.3929465000000001</v>
      </c>
      <c r="V182" s="3">
        <v>3.7474078999999998</v>
      </c>
      <c r="W182">
        <v>1.1753069</v>
      </c>
      <c r="X182">
        <v>1.593607</v>
      </c>
      <c r="Y182">
        <v>1.3887619</v>
      </c>
      <c r="Z182">
        <v>0.22200264</v>
      </c>
      <c r="AA182">
        <v>1.1520153</v>
      </c>
      <c r="AB182">
        <v>1.5457110000000001</v>
      </c>
      <c r="AC182">
        <v>2.0198195999999999</v>
      </c>
      <c r="AD182">
        <v>1.1494339</v>
      </c>
      <c r="AE182">
        <v>0.73127797999999999</v>
      </c>
      <c r="AF182">
        <v>0.75626607999999995</v>
      </c>
      <c r="AG182">
        <v>0.93501820000000002</v>
      </c>
      <c r="AH182">
        <v>1.1239528999999999</v>
      </c>
      <c r="AI182">
        <v>1.5927735000000001</v>
      </c>
      <c r="AL182">
        <f t="shared" si="66"/>
        <v>0.59791019999999995</v>
      </c>
      <c r="AM182">
        <f t="shared" si="67"/>
        <v>2.2064143000000001</v>
      </c>
      <c r="AN182">
        <f t="shared" si="68"/>
        <v>1.3480475999999999</v>
      </c>
      <c r="AO182">
        <f t="shared" si="69"/>
        <v>0.99810732000000002</v>
      </c>
      <c r="AP182">
        <f t="shared" si="70"/>
        <v>1.1753069</v>
      </c>
      <c r="AQ182">
        <f t="shared" si="71"/>
        <v>1.1520153</v>
      </c>
      <c r="AR182">
        <f t="shared" si="72"/>
        <v>0.73127797999999999</v>
      </c>
      <c r="AS182">
        <f t="shared" si="73"/>
        <v>1.5927735000000001</v>
      </c>
      <c r="AU182" s="7">
        <f t="shared" si="74"/>
        <v>0.79798531500000003</v>
      </c>
      <c r="AV182" s="7">
        <f t="shared" si="75"/>
        <v>1.1636611000000001</v>
      </c>
      <c r="AW182" s="7">
        <f t="shared" si="76"/>
        <v>1.5315920250000001</v>
      </c>
      <c r="AZ182">
        <f t="shared" si="77"/>
        <v>1.67283</v>
      </c>
      <c r="BA182">
        <f t="shared" si="78"/>
        <v>1.2158389000000001</v>
      </c>
      <c r="BB182">
        <f t="shared" si="79"/>
        <v>1.3400259999999999</v>
      </c>
      <c r="BC182">
        <f t="shared" si="80"/>
        <v>1.9965723</v>
      </c>
      <c r="BD182">
        <f t="shared" si="81"/>
        <v>1.3929465000000001</v>
      </c>
      <c r="BE182">
        <f t="shared" si="82"/>
        <v>1.3887619</v>
      </c>
      <c r="BF182">
        <f t="shared" si="83"/>
        <v>2.0198195999999999</v>
      </c>
      <c r="BG182">
        <f t="shared" si="84"/>
        <v>0.93501820000000002</v>
      </c>
      <c r="BI182" s="9">
        <f t="shared" si="85"/>
        <v>1.2468856750000001</v>
      </c>
      <c r="BJ182" s="9">
        <f t="shared" si="86"/>
        <v>1.3908542000000002</v>
      </c>
      <c r="BK182" s="9">
        <f t="shared" si="87"/>
        <v>1.9156367249999999</v>
      </c>
    </row>
    <row r="183" spans="1:63" x14ac:dyDescent="0.25">
      <c r="A183" t="s">
        <v>179</v>
      </c>
      <c r="B183" s="5">
        <v>38322</v>
      </c>
      <c r="D183">
        <v>0.41564229000000003</v>
      </c>
      <c r="E183" s="9">
        <v>1.6798503</v>
      </c>
      <c r="F183">
        <v>0.50005153999999996</v>
      </c>
      <c r="G183" s="7">
        <v>0.59496965000000002</v>
      </c>
      <c r="H183">
        <v>1.3220714</v>
      </c>
      <c r="I183">
        <v>1.2861210999999999</v>
      </c>
      <c r="J183">
        <v>5.3518999999999997</v>
      </c>
      <c r="K183">
        <v>2.0476334999999999</v>
      </c>
      <c r="L183">
        <v>5.7200440999999998E-2</v>
      </c>
      <c r="M183">
        <v>1.356155</v>
      </c>
      <c r="N183">
        <v>0.23835771</v>
      </c>
      <c r="O183">
        <v>1.3313404</v>
      </c>
      <c r="P183">
        <v>1.9594749</v>
      </c>
      <c r="Q183">
        <v>1.996759</v>
      </c>
      <c r="R183">
        <v>3.0303629999999999</v>
      </c>
      <c r="S183">
        <v>1.0046359</v>
      </c>
      <c r="T183">
        <v>1.6471996</v>
      </c>
      <c r="U183">
        <v>1.4024958000000001</v>
      </c>
      <c r="V183" s="3">
        <v>3.1472079000000002</v>
      </c>
      <c r="W183">
        <v>1.2036804999999999</v>
      </c>
      <c r="X183">
        <v>0.27239295000000002</v>
      </c>
      <c r="Y183">
        <v>1.3838866999999999</v>
      </c>
      <c r="Z183">
        <v>0.99919736000000003</v>
      </c>
      <c r="AA183">
        <v>1.1550851</v>
      </c>
      <c r="AB183">
        <v>4.6923110000000001</v>
      </c>
      <c r="AC183">
        <v>2.0385909</v>
      </c>
      <c r="AD183">
        <v>1.2369338999999999</v>
      </c>
      <c r="AE183">
        <v>0.72745596999999995</v>
      </c>
      <c r="AF183">
        <v>0.79893391999999996</v>
      </c>
      <c r="AG183">
        <v>0.96161677999999995</v>
      </c>
      <c r="AH183">
        <v>1.4315529</v>
      </c>
      <c r="AI183">
        <v>1.6093671000000001</v>
      </c>
      <c r="AL183">
        <f t="shared" si="66"/>
        <v>0.59496965000000002</v>
      </c>
      <c r="AM183">
        <f t="shared" si="67"/>
        <v>2.0476334999999999</v>
      </c>
      <c r="AN183">
        <f t="shared" si="68"/>
        <v>1.3313404</v>
      </c>
      <c r="AO183">
        <f t="shared" si="69"/>
        <v>1.0046359</v>
      </c>
      <c r="AP183">
        <f t="shared" si="70"/>
        <v>1.2036804999999999</v>
      </c>
      <c r="AQ183">
        <f t="shared" si="71"/>
        <v>1.1550851</v>
      </c>
      <c r="AR183">
        <f t="shared" si="72"/>
        <v>0.72745596999999995</v>
      </c>
      <c r="AS183">
        <f t="shared" si="73"/>
        <v>1.6093671000000001</v>
      </c>
      <c r="AU183" s="7">
        <f t="shared" si="74"/>
        <v>0.79675095249999994</v>
      </c>
      <c r="AV183" s="7">
        <f t="shared" si="75"/>
        <v>1.1793828</v>
      </c>
      <c r="AW183" s="7">
        <f t="shared" si="76"/>
        <v>1.5398604250000001</v>
      </c>
      <c r="AZ183">
        <f t="shared" si="77"/>
        <v>1.6798503</v>
      </c>
      <c r="BA183">
        <f t="shared" si="78"/>
        <v>1.2861210999999999</v>
      </c>
      <c r="BB183">
        <f t="shared" si="79"/>
        <v>1.356155</v>
      </c>
      <c r="BC183">
        <f t="shared" si="80"/>
        <v>1.996759</v>
      </c>
      <c r="BD183">
        <f t="shared" si="81"/>
        <v>1.4024958000000001</v>
      </c>
      <c r="BE183">
        <f t="shared" si="82"/>
        <v>1.3838866999999999</v>
      </c>
      <c r="BF183">
        <f t="shared" si="83"/>
        <v>2.0385909</v>
      </c>
      <c r="BG183">
        <f t="shared" si="84"/>
        <v>0.96161677999999995</v>
      </c>
      <c r="BI183" s="9">
        <f t="shared" si="85"/>
        <v>1.303629575</v>
      </c>
      <c r="BJ183" s="9">
        <f t="shared" si="86"/>
        <v>1.3931912500000001</v>
      </c>
      <c r="BK183" s="9">
        <f t="shared" si="87"/>
        <v>1.917531825</v>
      </c>
    </row>
    <row r="184" spans="1:63" x14ac:dyDescent="0.25">
      <c r="A184" t="s">
        <v>180</v>
      </c>
      <c r="B184" s="5">
        <v>38412</v>
      </c>
      <c r="D184">
        <v>1.2143423</v>
      </c>
      <c r="E184" s="9">
        <v>1.7128432</v>
      </c>
      <c r="F184">
        <v>0.39334846000000001</v>
      </c>
      <c r="G184" s="7">
        <v>0.59895827999999995</v>
      </c>
      <c r="H184">
        <v>1.4446285999999999</v>
      </c>
      <c r="I184">
        <v>1.3206572999999999</v>
      </c>
      <c r="J184">
        <v>6.8497000000000003</v>
      </c>
      <c r="K184">
        <v>2.0118539000000002</v>
      </c>
      <c r="L184">
        <v>1.6068996</v>
      </c>
      <c r="M184">
        <v>1.3772808999999999</v>
      </c>
      <c r="N184">
        <v>1.3983422999999999</v>
      </c>
      <c r="O184">
        <v>1.3276436</v>
      </c>
      <c r="P184">
        <v>3.1197748999999999</v>
      </c>
      <c r="Q184">
        <v>2.0319525999999999</v>
      </c>
      <c r="R184">
        <v>3.6144630000000002</v>
      </c>
      <c r="S184">
        <v>1.0037379</v>
      </c>
      <c r="T184">
        <v>3.2987996000000002</v>
      </c>
      <c r="U184">
        <v>1.4361963</v>
      </c>
      <c r="V184" s="3">
        <v>2.7967078999999999</v>
      </c>
      <c r="W184">
        <v>1.2449505999999999</v>
      </c>
      <c r="X184">
        <v>1.7719929999999999</v>
      </c>
      <c r="Y184">
        <v>1.3811585</v>
      </c>
      <c r="Z184">
        <v>2.8397974000000001</v>
      </c>
      <c r="AA184">
        <v>1.143864</v>
      </c>
      <c r="AB184">
        <v>1.709611</v>
      </c>
      <c r="AC184">
        <v>2.0489929999999998</v>
      </c>
      <c r="AD184">
        <v>0.68513391999999995</v>
      </c>
      <c r="AE184">
        <v>0.72808112000000003</v>
      </c>
      <c r="AF184">
        <v>0.77316607999999998</v>
      </c>
      <c r="AG184">
        <v>0.96086077000000003</v>
      </c>
      <c r="AH184">
        <v>1.2278529</v>
      </c>
      <c r="AI184">
        <v>1.6428720999999999</v>
      </c>
      <c r="AL184">
        <f t="shared" si="66"/>
        <v>0.59895827999999995</v>
      </c>
      <c r="AM184">
        <f t="shared" si="67"/>
        <v>2.0118539000000002</v>
      </c>
      <c r="AN184">
        <f t="shared" si="68"/>
        <v>1.3276436</v>
      </c>
      <c r="AO184">
        <f t="shared" si="69"/>
        <v>1.0037379</v>
      </c>
      <c r="AP184">
        <f t="shared" si="70"/>
        <v>1.2449505999999999</v>
      </c>
      <c r="AQ184">
        <f t="shared" si="71"/>
        <v>1.143864</v>
      </c>
      <c r="AR184">
        <f t="shared" si="72"/>
        <v>0.72808112000000003</v>
      </c>
      <c r="AS184">
        <f t="shared" si="73"/>
        <v>1.6428720999999999</v>
      </c>
      <c r="AU184" s="7">
        <f t="shared" si="74"/>
        <v>0.79699531499999998</v>
      </c>
      <c r="AV184" s="7">
        <f t="shared" si="75"/>
        <v>1.1944072999999999</v>
      </c>
      <c r="AW184" s="7">
        <f t="shared" si="76"/>
        <v>1.564064975</v>
      </c>
      <c r="AZ184">
        <f t="shared" si="77"/>
        <v>1.7128432</v>
      </c>
      <c r="BA184">
        <f t="shared" si="78"/>
        <v>1.3206572999999999</v>
      </c>
      <c r="BB184">
        <f t="shared" si="79"/>
        <v>1.3772808999999999</v>
      </c>
      <c r="BC184">
        <f t="shared" si="80"/>
        <v>2.0319525999999999</v>
      </c>
      <c r="BD184">
        <f t="shared" si="81"/>
        <v>1.4361963</v>
      </c>
      <c r="BE184">
        <f t="shared" si="82"/>
        <v>1.3811585</v>
      </c>
      <c r="BF184">
        <f t="shared" si="83"/>
        <v>2.0489929999999998</v>
      </c>
      <c r="BG184">
        <f t="shared" si="84"/>
        <v>0.96086077000000003</v>
      </c>
      <c r="BI184" s="9">
        <f t="shared" si="85"/>
        <v>1.3348131999999999</v>
      </c>
      <c r="BJ184" s="9">
        <f t="shared" si="86"/>
        <v>1.4086774</v>
      </c>
      <c r="BK184" s="9">
        <f t="shared" si="87"/>
        <v>1.9521752499999998</v>
      </c>
    </row>
    <row r="185" spans="1:63" x14ac:dyDescent="0.25">
      <c r="A185" t="s">
        <v>181</v>
      </c>
      <c r="B185" s="5">
        <v>38504</v>
      </c>
      <c r="D185">
        <v>0.94395770999999995</v>
      </c>
      <c r="E185" s="9">
        <v>1.7216522999999999</v>
      </c>
      <c r="F185">
        <v>0.40495154</v>
      </c>
      <c r="G185" s="7">
        <v>0.59799047000000005</v>
      </c>
      <c r="H185">
        <v>2.0826286000000001</v>
      </c>
      <c r="I185">
        <v>1.3511873000000001</v>
      </c>
      <c r="J185">
        <v>3.1234999999999999</v>
      </c>
      <c r="K185">
        <v>1.9994209000000001</v>
      </c>
      <c r="L185">
        <v>1.8763996000000001</v>
      </c>
      <c r="M185">
        <v>1.4018672999999999</v>
      </c>
      <c r="N185">
        <v>0.65514229000000002</v>
      </c>
      <c r="O185">
        <v>1.3110238000000001</v>
      </c>
      <c r="P185">
        <v>0.31222510999999997</v>
      </c>
      <c r="Q185">
        <v>2.0504235</v>
      </c>
      <c r="R185">
        <v>3.1723629999999998</v>
      </c>
      <c r="S185">
        <v>0.99945645999999999</v>
      </c>
      <c r="T185">
        <v>1.5658004000000001</v>
      </c>
      <c r="U185">
        <v>1.4531810000000001</v>
      </c>
      <c r="V185" s="3">
        <v>1.5741079</v>
      </c>
      <c r="W185">
        <v>1.3175705</v>
      </c>
      <c r="X185">
        <v>0.29619295000000001</v>
      </c>
      <c r="Y185">
        <v>1.3836563</v>
      </c>
      <c r="Z185">
        <v>1.4584973999999999</v>
      </c>
      <c r="AA185">
        <v>1.1261979</v>
      </c>
      <c r="AB185">
        <v>0.51291100999999995</v>
      </c>
      <c r="AC185">
        <v>2.0811885000000001</v>
      </c>
      <c r="AD185">
        <v>1.1676339</v>
      </c>
      <c r="AE185">
        <v>0.72791466999999999</v>
      </c>
      <c r="AF185">
        <v>0.80356607999999996</v>
      </c>
      <c r="AG185">
        <v>0.96966280000000005</v>
      </c>
      <c r="AH185">
        <v>0.31904714000000001</v>
      </c>
      <c r="AI185">
        <v>1.6805992000000001</v>
      </c>
      <c r="AL185">
        <f t="shared" si="66"/>
        <v>0.59799047000000005</v>
      </c>
      <c r="AM185">
        <f t="shared" si="67"/>
        <v>1.9994209000000001</v>
      </c>
      <c r="AN185">
        <f t="shared" si="68"/>
        <v>1.3110238000000001</v>
      </c>
      <c r="AO185">
        <f t="shared" si="69"/>
        <v>0.99945645999999999</v>
      </c>
      <c r="AP185">
        <f t="shared" si="70"/>
        <v>1.3175705</v>
      </c>
      <c r="AQ185">
        <f t="shared" si="71"/>
        <v>1.1261979</v>
      </c>
      <c r="AR185">
        <f t="shared" si="72"/>
        <v>0.72791466999999999</v>
      </c>
      <c r="AS185">
        <f t="shared" si="73"/>
        <v>1.6805992000000001</v>
      </c>
      <c r="AU185" s="7">
        <f t="shared" si="74"/>
        <v>0.79580011750000001</v>
      </c>
      <c r="AV185" s="7">
        <f t="shared" si="75"/>
        <v>1.2186108500000001</v>
      </c>
      <c r="AW185" s="7">
        <f t="shared" si="76"/>
        <v>1.589842025</v>
      </c>
      <c r="AZ185">
        <f t="shared" si="77"/>
        <v>1.7216522999999999</v>
      </c>
      <c r="BA185">
        <f t="shared" si="78"/>
        <v>1.3511873000000001</v>
      </c>
      <c r="BB185">
        <f t="shared" si="79"/>
        <v>1.4018672999999999</v>
      </c>
      <c r="BC185">
        <f t="shared" si="80"/>
        <v>2.0504235</v>
      </c>
      <c r="BD185">
        <f t="shared" si="81"/>
        <v>1.4531810000000001</v>
      </c>
      <c r="BE185">
        <f t="shared" si="82"/>
        <v>1.3836563</v>
      </c>
      <c r="BF185">
        <f t="shared" si="83"/>
        <v>2.0811885000000001</v>
      </c>
      <c r="BG185">
        <f t="shared" si="84"/>
        <v>0.96966280000000005</v>
      </c>
      <c r="BI185" s="9">
        <f t="shared" si="85"/>
        <v>1.3593045500000001</v>
      </c>
      <c r="BJ185" s="9">
        <f t="shared" si="86"/>
        <v>1.42752415</v>
      </c>
      <c r="BK185" s="9">
        <f t="shared" si="87"/>
        <v>1.9682306999999999</v>
      </c>
    </row>
    <row r="186" spans="1:63" x14ac:dyDescent="0.25">
      <c r="A186" t="s">
        <v>182</v>
      </c>
      <c r="B186" s="5">
        <v>38596</v>
      </c>
      <c r="D186">
        <v>0.31934228999999997</v>
      </c>
      <c r="E186" s="9">
        <v>1.7427813999999999</v>
      </c>
      <c r="F186">
        <v>0.42734845999999999</v>
      </c>
      <c r="G186" s="7">
        <v>0.60126489999999999</v>
      </c>
      <c r="H186">
        <v>2.3233286</v>
      </c>
      <c r="I186">
        <v>1.3831989</v>
      </c>
      <c r="J186">
        <v>0.56140000000000001</v>
      </c>
      <c r="K186">
        <v>1.9982485000000001</v>
      </c>
      <c r="L186">
        <v>0.71119955999999995</v>
      </c>
      <c r="M186">
        <v>1.426704</v>
      </c>
      <c r="N186">
        <v>1.6724422999999999</v>
      </c>
      <c r="O186">
        <v>1.3100069000000001</v>
      </c>
      <c r="P186">
        <v>0.88852511000000001</v>
      </c>
      <c r="Q186">
        <v>2.0468226</v>
      </c>
      <c r="R186">
        <v>1.110663</v>
      </c>
      <c r="S186">
        <v>0.99441913000000004</v>
      </c>
      <c r="T186">
        <v>0.35880044</v>
      </c>
      <c r="U186">
        <v>1.4582113000000001</v>
      </c>
      <c r="V186" s="3">
        <v>0.98429206999999996</v>
      </c>
      <c r="W186">
        <v>1.3881182000000001</v>
      </c>
      <c r="X186">
        <v>1.758807</v>
      </c>
      <c r="Y186">
        <v>1.3799250999999999</v>
      </c>
      <c r="Z186">
        <v>1.7453974000000001</v>
      </c>
      <c r="AA186">
        <v>1.1112134</v>
      </c>
      <c r="AB186">
        <v>0.16288899000000001</v>
      </c>
      <c r="AC186">
        <v>2.1048133</v>
      </c>
      <c r="AD186">
        <v>2.4166079E-2</v>
      </c>
      <c r="AE186">
        <v>0.7334849</v>
      </c>
      <c r="AF186">
        <v>0.52216607999999998</v>
      </c>
      <c r="AG186">
        <v>0.98769114999999996</v>
      </c>
      <c r="AH186">
        <v>3.4322471000000001</v>
      </c>
      <c r="AI186">
        <v>1.7082662</v>
      </c>
      <c r="AL186">
        <f t="shared" si="66"/>
        <v>0.60126489999999999</v>
      </c>
      <c r="AM186">
        <f t="shared" si="67"/>
        <v>1.9982485000000001</v>
      </c>
      <c r="AN186">
        <f t="shared" si="68"/>
        <v>1.3100069000000001</v>
      </c>
      <c r="AO186">
        <f t="shared" si="69"/>
        <v>0.99441913000000004</v>
      </c>
      <c r="AP186">
        <f t="shared" si="70"/>
        <v>1.3881182000000001</v>
      </c>
      <c r="AQ186">
        <f t="shared" si="71"/>
        <v>1.1112134</v>
      </c>
      <c r="AR186">
        <f t="shared" si="72"/>
        <v>0.7334849</v>
      </c>
      <c r="AS186">
        <f t="shared" si="73"/>
        <v>1.7082662</v>
      </c>
      <c r="AU186" s="7">
        <f t="shared" si="74"/>
        <v>0.79871845750000003</v>
      </c>
      <c r="AV186" s="7">
        <f t="shared" si="75"/>
        <v>1.2106101499999999</v>
      </c>
      <c r="AW186" s="7">
        <f t="shared" si="76"/>
        <v>1.6282292</v>
      </c>
      <c r="AZ186">
        <f t="shared" si="77"/>
        <v>1.7427813999999999</v>
      </c>
      <c r="BA186">
        <f t="shared" si="78"/>
        <v>1.3831989</v>
      </c>
      <c r="BB186">
        <f t="shared" si="79"/>
        <v>1.426704</v>
      </c>
      <c r="BC186">
        <f t="shared" si="80"/>
        <v>2.0468226</v>
      </c>
      <c r="BD186">
        <f t="shared" si="81"/>
        <v>1.4582113000000001</v>
      </c>
      <c r="BE186">
        <f t="shared" si="82"/>
        <v>1.3799250999999999</v>
      </c>
      <c r="BF186">
        <f t="shared" si="83"/>
        <v>2.1048133</v>
      </c>
      <c r="BG186">
        <f t="shared" si="84"/>
        <v>0.98769114999999996</v>
      </c>
      <c r="BI186" s="9">
        <f t="shared" si="85"/>
        <v>1.38074355</v>
      </c>
      <c r="BJ186" s="9">
        <f t="shared" si="86"/>
        <v>1.4424576500000001</v>
      </c>
      <c r="BK186" s="9">
        <f t="shared" si="87"/>
        <v>1.9708123</v>
      </c>
    </row>
    <row r="187" spans="1:63" x14ac:dyDescent="0.25">
      <c r="A187" t="s">
        <v>183</v>
      </c>
      <c r="B187" s="5">
        <v>38687</v>
      </c>
      <c r="D187">
        <v>0.74735770999999995</v>
      </c>
      <c r="E187" s="9">
        <v>1.7676061000000001</v>
      </c>
      <c r="F187">
        <v>0.27475154000000002</v>
      </c>
      <c r="G187" s="7">
        <v>0.60212357999999999</v>
      </c>
      <c r="H187">
        <v>3.6190286</v>
      </c>
      <c r="I187">
        <v>1.4443280999999999</v>
      </c>
      <c r="J187">
        <v>1.7442</v>
      </c>
      <c r="K187">
        <v>1.9978821</v>
      </c>
      <c r="L187">
        <v>0.13990043999999999</v>
      </c>
      <c r="M187">
        <v>1.4665368999999999</v>
      </c>
      <c r="N187">
        <v>1.1882423</v>
      </c>
      <c r="O187">
        <v>1.2956023999999999</v>
      </c>
      <c r="P187">
        <v>0.82297489000000001</v>
      </c>
      <c r="Q187">
        <v>2.0760546999999998</v>
      </c>
      <c r="R187">
        <v>0.57426299999999997</v>
      </c>
      <c r="S187">
        <v>0.99348331999999995</v>
      </c>
      <c r="T187">
        <v>1.1781995999999999</v>
      </c>
      <c r="U187">
        <v>1.4677524</v>
      </c>
      <c r="V187" s="3">
        <v>2.5383920999999998</v>
      </c>
      <c r="W187">
        <v>1.4332317999999999</v>
      </c>
      <c r="X187">
        <v>0.80830705000000003</v>
      </c>
      <c r="Y187">
        <v>1.3704944999999999</v>
      </c>
      <c r="Z187">
        <v>0.37519735999999998</v>
      </c>
      <c r="AA187">
        <v>1.1091009999999999</v>
      </c>
      <c r="AB187">
        <v>2.7839109999999998</v>
      </c>
      <c r="AC187">
        <v>2.1165077000000001</v>
      </c>
      <c r="AD187">
        <v>0.35063391999999999</v>
      </c>
      <c r="AE187">
        <v>0.73422520000000002</v>
      </c>
      <c r="AF187">
        <v>0.90826607999999998</v>
      </c>
      <c r="AG187">
        <v>1.0324397000000001</v>
      </c>
      <c r="AH187">
        <v>5.1272470999999999</v>
      </c>
      <c r="AI187">
        <v>1.7197602999999999</v>
      </c>
      <c r="AL187">
        <f t="shared" si="66"/>
        <v>0.60212357999999999</v>
      </c>
      <c r="AM187">
        <f t="shared" si="67"/>
        <v>1.9978821</v>
      </c>
      <c r="AN187">
        <f t="shared" si="68"/>
        <v>1.2956023999999999</v>
      </c>
      <c r="AO187">
        <f t="shared" si="69"/>
        <v>0.99348331999999995</v>
      </c>
      <c r="AP187">
        <f t="shared" si="70"/>
        <v>1.4332317999999999</v>
      </c>
      <c r="AQ187">
        <f t="shared" si="71"/>
        <v>1.1091009999999999</v>
      </c>
      <c r="AR187">
        <f t="shared" si="72"/>
        <v>0.73422520000000002</v>
      </c>
      <c r="AS187">
        <f t="shared" si="73"/>
        <v>1.7197602999999999</v>
      </c>
      <c r="AU187" s="7">
        <f t="shared" si="74"/>
        <v>0.79903973000000006</v>
      </c>
      <c r="AV187" s="7">
        <f t="shared" si="75"/>
        <v>1.2023516999999999</v>
      </c>
      <c r="AW187" s="7">
        <f t="shared" si="76"/>
        <v>1.6481281749999999</v>
      </c>
      <c r="AZ187">
        <f t="shared" si="77"/>
        <v>1.7676061000000001</v>
      </c>
      <c r="BA187">
        <f t="shared" si="78"/>
        <v>1.4443280999999999</v>
      </c>
      <c r="BB187">
        <f t="shared" si="79"/>
        <v>1.4665368999999999</v>
      </c>
      <c r="BC187">
        <f t="shared" si="80"/>
        <v>2.0760546999999998</v>
      </c>
      <c r="BD187">
        <f t="shared" si="81"/>
        <v>1.4677524</v>
      </c>
      <c r="BE187">
        <f t="shared" si="82"/>
        <v>1.3704944999999999</v>
      </c>
      <c r="BF187">
        <f t="shared" si="83"/>
        <v>2.1165077000000001</v>
      </c>
      <c r="BG187">
        <f t="shared" si="84"/>
        <v>1.0324397000000001</v>
      </c>
      <c r="BI187" s="9">
        <f t="shared" si="85"/>
        <v>1.3889529</v>
      </c>
      <c r="BJ187" s="9">
        <f t="shared" si="86"/>
        <v>1.4671446499999998</v>
      </c>
      <c r="BK187" s="9">
        <f t="shared" si="87"/>
        <v>1.9989425499999998</v>
      </c>
    </row>
    <row r="188" spans="1:63" x14ac:dyDescent="0.25">
      <c r="A188" t="s">
        <v>184</v>
      </c>
      <c r="B188" s="5">
        <v>38777</v>
      </c>
      <c r="D188">
        <v>1.7499423000000001</v>
      </c>
      <c r="E188" s="9">
        <v>1.8365648999999999</v>
      </c>
      <c r="F188">
        <v>0.16285153999999999</v>
      </c>
      <c r="G188" s="7">
        <v>0.60930744999999997</v>
      </c>
      <c r="H188">
        <v>1.2654714</v>
      </c>
      <c r="I188">
        <v>1.4579306999999999</v>
      </c>
      <c r="J188">
        <v>3.7513000000000001</v>
      </c>
      <c r="K188">
        <v>1.9892121</v>
      </c>
      <c r="L188">
        <v>0.66340043999999998</v>
      </c>
      <c r="M188">
        <v>1.4944782000000001</v>
      </c>
      <c r="N188">
        <v>1.5274422999999999</v>
      </c>
      <c r="O188">
        <v>1.2856611</v>
      </c>
      <c r="P188">
        <v>1.3631251</v>
      </c>
      <c r="Q188">
        <v>2.1223344000000002</v>
      </c>
      <c r="R188">
        <v>0.81743699999999997</v>
      </c>
      <c r="S188">
        <v>0.99586211999999996</v>
      </c>
      <c r="T188">
        <v>0.87569956000000004</v>
      </c>
      <c r="U188">
        <v>1.4914909000000001</v>
      </c>
      <c r="V188" s="3">
        <v>3.7038921</v>
      </c>
      <c r="W188">
        <v>1.4711004000000001</v>
      </c>
      <c r="X188">
        <v>5.9507048E-2</v>
      </c>
      <c r="Y188">
        <v>1.3828955000000001</v>
      </c>
      <c r="Z188">
        <v>0.48570264000000002</v>
      </c>
      <c r="AA188">
        <v>1.1108450999999999</v>
      </c>
      <c r="AB188">
        <v>3.3280110000000001</v>
      </c>
      <c r="AC188">
        <v>2.1482418000000001</v>
      </c>
      <c r="AD188">
        <v>0.13976607999999999</v>
      </c>
      <c r="AE188">
        <v>0.74468825000000005</v>
      </c>
      <c r="AF188">
        <v>1.0555661000000001</v>
      </c>
      <c r="AG188">
        <v>1.0367283</v>
      </c>
      <c r="AH188">
        <v>7.6733471</v>
      </c>
      <c r="AI188">
        <v>1.7216657</v>
      </c>
      <c r="AL188">
        <f t="shared" si="66"/>
        <v>0.60930744999999997</v>
      </c>
      <c r="AM188">
        <f t="shared" si="67"/>
        <v>1.9892121</v>
      </c>
      <c r="AN188">
        <f t="shared" si="68"/>
        <v>1.2856611</v>
      </c>
      <c r="AO188">
        <f t="shared" si="69"/>
        <v>0.99586211999999996</v>
      </c>
      <c r="AP188">
        <f t="shared" si="70"/>
        <v>1.4711004000000001</v>
      </c>
      <c r="AQ188">
        <f t="shared" si="71"/>
        <v>1.1108450999999999</v>
      </c>
      <c r="AR188">
        <f t="shared" si="72"/>
        <v>0.74468825000000005</v>
      </c>
      <c r="AS188">
        <f t="shared" si="73"/>
        <v>1.7216657</v>
      </c>
      <c r="AU188" s="7">
        <f t="shared" si="74"/>
        <v>0.80748171749999997</v>
      </c>
      <c r="AV188" s="7">
        <f t="shared" si="75"/>
        <v>1.1982531000000001</v>
      </c>
      <c r="AW188" s="7">
        <f t="shared" si="76"/>
        <v>1.659024375</v>
      </c>
      <c r="AZ188">
        <f t="shared" si="77"/>
        <v>1.8365648999999999</v>
      </c>
      <c r="BA188">
        <f t="shared" si="78"/>
        <v>1.4579306999999999</v>
      </c>
      <c r="BB188">
        <f t="shared" si="79"/>
        <v>1.4944782000000001</v>
      </c>
      <c r="BC188">
        <f t="shared" si="80"/>
        <v>2.1223344000000002</v>
      </c>
      <c r="BD188">
        <f t="shared" si="81"/>
        <v>1.4914909000000001</v>
      </c>
      <c r="BE188">
        <f t="shared" si="82"/>
        <v>1.3828955000000001</v>
      </c>
      <c r="BF188">
        <f t="shared" si="83"/>
        <v>2.1482418000000001</v>
      </c>
      <c r="BG188">
        <f t="shared" si="84"/>
        <v>1.0367283</v>
      </c>
      <c r="BI188" s="9">
        <f t="shared" si="85"/>
        <v>1.4016543000000001</v>
      </c>
      <c r="BJ188" s="9">
        <f t="shared" si="86"/>
        <v>1.4929845500000001</v>
      </c>
      <c r="BK188" s="9">
        <f t="shared" si="87"/>
        <v>2.050892025</v>
      </c>
    </row>
    <row r="189" spans="1:63" x14ac:dyDescent="0.25">
      <c r="A189" t="s">
        <v>185</v>
      </c>
      <c r="B189" s="5">
        <v>38869</v>
      </c>
      <c r="C189" s="4">
        <v>2006</v>
      </c>
      <c r="D189">
        <v>1.8334577000000001</v>
      </c>
      <c r="E189" s="9">
        <v>1.8802869</v>
      </c>
      <c r="F189">
        <v>9.2251542000000006E-2</v>
      </c>
      <c r="G189" s="7">
        <v>0.61805151000000003</v>
      </c>
      <c r="H189">
        <v>1.4389714</v>
      </c>
      <c r="I189">
        <v>1.4547015000000001</v>
      </c>
      <c r="J189">
        <v>2.3746</v>
      </c>
      <c r="K189">
        <v>1.9309225999999999</v>
      </c>
      <c r="L189">
        <v>1.2383004</v>
      </c>
      <c r="M189">
        <v>1.5356434999999999</v>
      </c>
      <c r="N189">
        <v>1.0482423000000001</v>
      </c>
      <c r="O189">
        <v>1.2724401999999999</v>
      </c>
      <c r="P189">
        <v>4.0048250999999997</v>
      </c>
      <c r="Q189">
        <v>2.1656822999999998</v>
      </c>
      <c r="R189">
        <v>0.61613700000000005</v>
      </c>
      <c r="S189">
        <v>0.99505021000000005</v>
      </c>
      <c r="T189">
        <v>4.8800441E-2</v>
      </c>
      <c r="U189">
        <v>1.5305951</v>
      </c>
      <c r="V189" s="3">
        <v>3.2810921</v>
      </c>
      <c r="W189">
        <v>1.4871319999999999</v>
      </c>
      <c r="X189">
        <v>2.9407930000000002</v>
      </c>
      <c r="Y189">
        <v>1.3971857999999999</v>
      </c>
      <c r="Z189">
        <v>0.15500264</v>
      </c>
      <c r="AA189">
        <v>1.1177773</v>
      </c>
      <c r="AB189">
        <v>2.2407110000000001</v>
      </c>
      <c r="AC189">
        <v>2.2140658000000002</v>
      </c>
      <c r="AD189">
        <v>0.11896608</v>
      </c>
      <c r="AE189">
        <v>0.75180782999999995</v>
      </c>
      <c r="AF189">
        <v>0.90286608000000002</v>
      </c>
      <c r="AG189">
        <v>1.0477011000000001</v>
      </c>
      <c r="AH189">
        <v>5.6853471000000004</v>
      </c>
      <c r="AI189">
        <v>1.6811505</v>
      </c>
      <c r="AL189">
        <f t="shared" si="66"/>
        <v>0.61805151000000003</v>
      </c>
      <c r="AM189">
        <f t="shared" si="67"/>
        <v>1.9309225999999999</v>
      </c>
      <c r="AN189">
        <f t="shared" si="68"/>
        <v>1.2724401999999999</v>
      </c>
      <c r="AO189">
        <f t="shared" si="69"/>
        <v>0.99505021000000005</v>
      </c>
      <c r="AP189">
        <f t="shared" si="70"/>
        <v>1.4871319999999999</v>
      </c>
      <c r="AQ189">
        <f t="shared" si="71"/>
        <v>1.1177773</v>
      </c>
      <c r="AR189">
        <f t="shared" si="72"/>
        <v>0.75180782999999995</v>
      </c>
      <c r="AS189">
        <f t="shared" si="73"/>
        <v>1.6811505</v>
      </c>
      <c r="AU189" s="7">
        <f t="shared" si="74"/>
        <v>0.81261842499999992</v>
      </c>
      <c r="AV189" s="7">
        <f t="shared" si="75"/>
        <v>1.1951087499999999</v>
      </c>
      <c r="AW189" s="7">
        <f t="shared" si="76"/>
        <v>1.6326458749999999</v>
      </c>
      <c r="AZ189">
        <f t="shared" si="77"/>
        <v>1.8802869</v>
      </c>
      <c r="BA189">
        <f t="shared" si="78"/>
        <v>1.4547015000000001</v>
      </c>
      <c r="BB189">
        <f t="shared" si="79"/>
        <v>1.5356434999999999</v>
      </c>
      <c r="BC189">
        <f t="shared" si="80"/>
        <v>2.1656822999999998</v>
      </c>
      <c r="BD189">
        <f t="shared" si="81"/>
        <v>1.5305951</v>
      </c>
      <c r="BE189">
        <f t="shared" si="82"/>
        <v>1.3971857999999999</v>
      </c>
      <c r="BF189">
        <f t="shared" si="83"/>
        <v>2.2140658000000002</v>
      </c>
      <c r="BG189">
        <f t="shared" si="84"/>
        <v>1.0477011000000001</v>
      </c>
      <c r="BI189" s="9">
        <f t="shared" si="85"/>
        <v>1.4115647249999999</v>
      </c>
      <c r="BJ189" s="9">
        <f t="shared" si="86"/>
        <v>1.5331193000000001</v>
      </c>
      <c r="BK189" s="9">
        <f t="shared" si="87"/>
        <v>2.0943334499999997</v>
      </c>
    </row>
    <row r="190" spans="1:63" x14ac:dyDescent="0.25">
      <c r="A190" t="s">
        <v>186</v>
      </c>
      <c r="B190" s="5">
        <v>38961</v>
      </c>
      <c r="D190">
        <v>2.6693576999999999</v>
      </c>
      <c r="E190" s="9">
        <v>1.9103414999999999</v>
      </c>
      <c r="F190">
        <v>0.51555154000000003</v>
      </c>
      <c r="G190" s="7">
        <v>0.63402855000000002</v>
      </c>
      <c r="H190">
        <v>2.0727714000000002</v>
      </c>
      <c r="I190">
        <v>1.4925096</v>
      </c>
      <c r="J190">
        <v>0.25009999999999999</v>
      </c>
      <c r="K190">
        <v>1.8660664</v>
      </c>
      <c r="L190">
        <v>2.5841995999999998</v>
      </c>
      <c r="M190">
        <v>1.586047</v>
      </c>
      <c r="N190">
        <v>0.18124229</v>
      </c>
      <c r="O190">
        <v>1.2630760999999999</v>
      </c>
      <c r="P190">
        <v>1.6286251</v>
      </c>
      <c r="Q190">
        <v>2.1938209999999998</v>
      </c>
      <c r="R190">
        <v>0.10616299999999999</v>
      </c>
      <c r="S190">
        <v>1.004739</v>
      </c>
      <c r="T190">
        <v>0.88349955999999996</v>
      </c>
      <c r="U190">
        <v>1.5664762999999999</v>
      </c>
      <c r="V190" s="3">
        <v>1.4464920999999999</v>
      </c>
      <c r="W190">
        <v>1.5124417000000001</v>
      </c>
      <c r="X190">
        <v>2.0236930000000002</v>
      </c>
      <c r="Y190">
        <v>1.3854972000000001</v>
      </c>
      <c r="Z190">
        <v>0.59430263999999999</v>
      </c>
      <c r="AA190">
        <v>1.119211</v>
      </c>
      <c r="AB190">
        <v>4.3193109999999999</v>
      </c>
      <c r="AC190">
        <v>2.3079519999999998</v>
      </c>
      <c r="AD190">
        <v>0.42863392</v>
      </c>
      <c r="AE190">
        <v>0.75545655</v>
      </c>
      <c r="AF190">
        <v>0.67686608000000004</v>
      </c>
      <c r="AG190">
        <v>1.0961126000000001</v>
      </c>
      <c r="AH190">
        <v>3.0450471000000001</v>
      </c>
      <c r="AI190">
        <v>1.6529951000000001</v>
      </c>
      <c r="AL190">
        <f t="shared" si="66"/>
        <v>0.63402855000000002</v>
      </c>
      <c r="AM190">
        <f t="shared" si="67"/>
        <v>1.8660664</v>
      </c>
      <c r="AN190">
        <f t="shared" si="68"/>
        <v>1.2630760999999999</v>
      </c>
      <c r="AO190">
        <f t="shared" si="69"/>
        <v>1.004739</v>
      </c>
      <c r="AP190">
        <f t="shared" si="70"/>
        <v>1.5124417000000001</v>
      </c>
      <c r="AQ190">
        <f t="shared" si="71"/>
        <v>1.119211</v>
      </c>
      <c r="AR190">
        <f t="shared" si="72"/>
        <v>0.75545655</v>
      </c>
      <c r="AS190">
        <f t="shared" si="73"/>
        <v>1.6529951000000001</v>
      </c>
      <c r="AU190" s="7">
        <f t="shared" si="74"/>
        <v>0.81777716249999999</v>
      </c>
      <c r="AV190" s="7">
        <f t="shared" si="75"/>
        <v>1.1911435500000001</v>
      </c>
      <c r="AW190" s="7">
        <f t="shared" si="76"/>
        <v>1.6178567500000001</v>
      </c>
      <c r="AZ190">
        <f t="shared" si="77"/>
        <v>1.9103414999999999</v>
      </c>
      <c r="BA190">
        <f t="shared" si="78"/>
        <v>1.4925096</v>
      </c>
      <c r="BB190">
        <f t="shared" si="79"/>
        <v>1.586047</v>
      </c>
      <c r="BC190">
        <f t="shared" si="80"/>
        <v>2.1938209999999998</v>
      </c>
      <c r="BD190">
        <f t="shared" si="81"/>
        <v>1.5664762999999999</v>
      </c>
      <c r="BE190">
        <f t="shared" si="82"/>
        <v>1.3854972000000001</v>
      </c>
      <c r="BF190">
        <f t="shared" si="83"/>
        <v>2.3079519999999998</v>
      </c>
      <c r="BG190">
        <f t="shared" si="84"/>
        <v>1.0961126000000001</v>
      </c>
      <c r="BI190" s="9">
        <f t="shared" si="85"/>
        <v>1.4122503000000002</v>
      </c>
      <c r="BJ190" s="9">
        <f t="shared" si="86"/>
        <v>1.57626165</v>
      </c>
      <c r="BK190" s="9">
        <f t="shared" si="87"/>
        <v>2.1229511249999997</v>
      </c>
    </row>
    <row r="191" spans="1:63" x14ac:dyDescent="0.25">
      <c r="A191" t="s">
        <v>187</v>
      </c>
      <c r="B191" s="5">
        <v>39052</v>
      </c>
      <c r="D191">
        <v>9.1742291000000004E-2</v>
      </c>
      <c r="E191" s="9">
        <v>1.9417727</v>
      </c>
      <c r="F191">
        <v>1.9004515</v>
      </c>
      <c r="G191" s="7">
        <v>0.65937765999999998</v>
      </c>
      <c r="H191">
        <v>0.92107136999999994</v>
      </c>
      <c r="I191">
        <v>1.5635692999999999</v>
      </c>
      <c r="J191">
        <v>4.7744999999999997</v>
      </c>
      <c r="K191">
        <v>1.8905270000000001</v>
      </c>
      <c r="L191">
        <v>0.29660044000000002</v>
      </c>
      <c r="M191">
        <v>1.5887538000000001</v>
      </c>
      <c r="N191">
        <v>1.6556576999999999</v>
      </c>
      <c r="O191">
        <v>1.2660506</v>
      </c>
      <c r="P191">
        <v>2.8392251000000002</v>
      </c>
      <c r="Q191">
        <v>2.2326537000000002</v>
      </c>
      <c r="R191">
        <v>1.777963</v>
      </c>
      <c r="S191">
        <v>1.0200615</v>
      </c>
      <c r="T191">
        <v>2.8731004000000002</v>
      </c>
      <c r="U191">
        <v>1.6405471</v>
      </c>
      <c r="V191" s="3">
        <v>0.92430793</v>
      </c>
      <c r="W191">
        <v>1.5519666999999999</v>
      </c>
      <c r="X191">
        <v>1.627793</v>
      </c>
      <c r="Y191">
        <v>1.3987229000000001</v>
      </c>
      <c r="Z191">
        <v>1.9785025999999999</v>
      </c>
      <c r="AA191">
        <v>1.1307103000000001</v>
      </c>
      <c r="AB191">
        <v>1.2292890000000001</v>
      </c>
      <c r="AC191">
        <v>2.4068893999999998</v>
      </c>
      <c r="AD191">
        <v>1.9707338999999999</v>
      </c>
      <c r="AE191">
        <v>0.76890451000000004</v>
      </c>
      <c r="AF191">
        <v>0.52796608</v>
      </c>
      <c r="AG191">
        <v>1.1785631999999999</v>
      </c>
      <c r="AH191">
        <v>0.54485285999999999</v>
      </c>
      <c r="AI191">
        <v>1.6296086000000001</v>
      </c>
      <c r="AL191">
        <f t="shared" si="66"/>
        <v>0.65937765999999998</v>
      </c>
      <c r="AM191">
        <f t="shared" si="67"/>
        <v>1.8905270000000001</v>
      </c>
      <c r="AN191">
        <f t="shared" si="68"/>
        <v>1.2660506</v>
      </c>
      <c r="AO191">
        <f t="shared" si="69"/>
        <v>1.0200615</v>
      </c>
      <c r="AP191">
        <f t="shared" si="70"/>
        <v>1.5519666999999999</v>
      </c>
      <c r="AQ191">
        <f t="shared" si="71"/>
        <v>1.1307103000000001</v>
      </c>
      <c r="AR191">
        <f t="shared" si="72"/>
        <v>0.76890451000000004</v>
      </c>
      <c r="AS191">
        <f t="shared" si="73"/>
        <v>1.6296086000000001</v>
      </c>
      <c r="AU191" s="7">
        <f t="shared" si="74"/>
        <v>0.83169375750000007</v>
      </c>
      <c r="AV191" s="7">
        <f t="shared" si="75"/>
        <v>1.1983804500000002</v>
      </c>
      <c r="AW191" s="7">
        <f t="shared" si="76"/>
        <v>1.6101981250000001</v>
      </c>
      <c r="AZ191">
        <f t="shared" si="77"/>
        <v>1.9417727</v>
      </c>
      <c r="BA191">
        <f t="shared" si="78"/>
        <v>1.5635692999999999</v>
      </c>
      <c r="BB191">
        <f t="shared" si="79"/>
        <v>1.5887538000000001</v>
      </c>
      <c r="BC191">
        <f t="shared" si="80"/>
        <v>2.2326537000000002</v>
      </c>
      <c r="BD191">
        <f t="shared" si="81"/>
        <v>1.6405471</v>
      </c>
      <c r="BE191">
        <f t="shared" si="82"/>
        <v>1.3987229000000001</v>
      </c>
      <c r="BF191">
        <f t="shared" si="83"/>
        <v>2.4068893999999998</v>
      </c>
      <c r="BG191">
        <f t="shared" si="84"/>
        <v>1.1785631999999999</v>
      </c>
      <c r="BI191" s="9">
        <f t="shared" si="85"/>
        <v>1.4399345000000001</v>
      </c>
      <c r="BJ191" s="9">
        <f t="shared" si="86"/>
        <v>1.6146504500000001</v>
      </c>
      <c r="BK191" s="9">
        <f t="shared" si="87"/>
        <v>2.15993345</v>
      </c>
    </row>
    <row r="192" spans="1:63" x14ac:dyDescent="0.25">
      <c r="A192" t="s">
        <v>188</v>
      </c>
      <c r="B192" s="5">
        <v>39142</v>
      </c>
      <c r="D192">
        <v>2.7799577000000002</v>
      </c>
      <c r="E192" s="9">
        <v>1.955538</v>
      </c>
      <c r="F192">
        <v>1.1733484999999999</v>
      </c>
      <c r="G192" s="7">
        <v>0.68016239999999994</v>
      </c>
      <c r="H192">
        <v>1.6309286000000001</v>
      </c>
      <c r="I192">
        <v>1.5846572999999999</v>
      </c>
      <c r="J192">
        <v>4.2331000000000003</v>
      </c>
      <c r="K192">
        <v>1.8626856000000001</v>
      </c>
      <c r="L192">
        <v>0.43600043999999999</v>
      </c>
      <c r="M192">
        <v>1.5991823999999999</v>
      </c>
      <c r="N192">
        <v>1.0829423</v>
      </c>
      <c r="O192">
        <v>1.2547950999999999</v>
      </c>
      <c r="P192">
        <v>0.70957488999999996</v>
      </c>
      <c r="Q192">
        <v>2.2623861999999999</v>
      </c>
      <c r="R192">
        <v>1.000837</v>
      </c>
      <c r="S192">
        <v>1.0269374</v>
      </c>
      <c r="T192">
        <v>1.6576995999999999</v>
      </c>
      <c r="U192">
        <v>1.6785437000000001</v>
      </c>
      <c r="V192" s="3">
        <v>0.82339207000000003</v>
      </c>
      <c r="W192">
        <v>1.5815919000000001</v>
      </c>
      <c r="X192">
        <v>0.55569294999999996</v>
      </c>
      <c r="Y192">
        <v>1.4185152999999999</v>
      </c>
      <c r="Z192">
        <v>1.2017974</v>
      </c>
      <c r="AA192">
        <v>1.1405167</v>
      </c>
      <c r="AB192">
        <v>0.69941101000000006</v>
      </c>
      <c r="AC192">
        <v>2.4632144999999999</v>
      </c>
      <c r="AD192">
        <v>1.0944661</v>
      </c>
      <c r="AE192">
        <v>0.77831119000000004</v>
      </c>
      <c r="AF192">
        <v>0.81856607999999997</v>
      </c>
      <c r="AG192">
        <v>1.20048</v>
      </c>
      <c r="AH192">
        <v>0.39594713999999998</v>
      </c>
      <c r="AI192">
        <v>1.6146269</v>
      </c>
      <c r="AL192">
        <f t="shared" si="66"/>
        <v>0.68016239999999994</v>
      </c>
      <c r="AM192">
        <f t="shared" si="67"/>
        <v>1.8626856000000001</v>
      </c>
      <c r="AN192">
        <f t="shared" si="68"/>
        <v>1.2547950999999999</v>
      </c>
      <c r="AO192">
        <f t="shared" si="69"/>
        <v>1.0269374</v>
      </c>
      <c r="AP192">
        <f t="shared" si="70"/>
        <v>1.5815919000000001</v>
      </c>
      <c r="AQ192">
        <f t="shared" si="71"/>
        <v>1.1405167</v>
      </c>
      <c r="AR192">
        <f t="shared" si="72"/>
        <v>0.77831119000000004</v>
      </c>
      <c r="AS192">
        <f t="shared" si="73"/>
        <v>1.6146269</v>
      </c>
      <c r="AU192" s="7">
        <f t="shared" si="74"/>
        <v>0.8404677425</v>
      </c>
      <c r="AV192" s="7">
        <f t="shared" si="75"/>
        <v>1.1976559</v>
      </c>
      <c r="AW192" s="7">
        <f t="shared" si="76"/>
        <v>1.60636815</v>
      </c>
      <c r="AZ192">
        <f t="shared" si="77"/>
        <v>1.955538</v>
      </c>
      <c r="BA192">
        <f t="shared" si="78"/>
        <v>1.5846572999999999</v>
      </c>
      <c r="BB192">
        <f t="shared" si="79"/>
        <v>1.5991823999999999</v>
      </c>
      <c r="BC192">
        <f t="shared" si="80"/>
        <v>2.2623861999999999</v>
      </c>
      <c r="BD192">
        <f t="shared" si="81"/>
        <v>1.6785437000000001</v>
      </c>
      <c r="BE192">
        <f t="shared" si="82"/>
        <v>1.4185152999999999</v>
      </c>
      <c r="BF192">
        <f t="shared" si="83"/>
        <v>2.4632144999999999</v>
      </c>
      <c r="BG192">
        <f t="shared" si="84"/>
        <v>1.20048</v>
      </c>
      <c r="BI192" s="9">
        <f t="shared" si="85"/>
        <v>1.4600507999999999</v>
      </c>
      <c r="BJ192" s="9">
        <f t="shared" si="86"/>
        <v>1.6388630499999999</v>
      </c>
      <c r="BK192" s="9">
        <f t="shared" si="87"/>
        <v>2.1856741500000001</v>
      </c>
    </row>
    <row r="193" spans="1:63" x14ac:dyDescent="0.25">
      <c r="A193" t="s">
        <v>189</v>
      </c>
      <c r="B193" s="5">
        <v>39234</v>
      </c>
      <c r="D193">
        <v>2.1042291000000001E-2</v>
      </c>
      <c r="E193" s="9">
        <v>1.9699207000000001</v>
      </c>
      <c r="F193">
        <v>1.0656515</v>
      </c>
      <c r="G193" s="7">
        <v>0.68690932999999998</v>
      </c>
      <c r="H193">
        <v>0.54672863000000005</v>
      </c>
      <c r="I193">
        <v>1.6141422999999999</v>
      </c>
      <c r="J193">
        <v>3.1046</v>
      </c>
      <c r="K193">
        <v>1.8976324</v>
      </c>
      <c r="L193">
        <v>0.50980044000000002</v>
      </c>
      <c r="M193">
        <v>1.6113120000000001</v>
      </c>
      <c r="N193">
        <v>0.88675771000000003</v>
      </c>
      <c r="O193">
        <v>1.2470276</v>
      </c>
      <c r="P193">
        <v>0.60912511000000003</v>
      </c>
      <c r="Q193">
        <v>2.2816722999999999</v>
      </c>
      <c r="R193">
        <v>1.0161629999999999</v>
      </c>
      <c r="S193">
        <v>1.0270309</v>
      </c>
      <c r="T193">
        <v>2.7022995999999999</v>
      </c>
      <c r="U193">
        <v>1.7181283000000001</v>
      </c>
      <c r="V193" s="3">
        <v>0.15780793000000001</v>
      </c>
      <c r="W193">
        <v>1.5936839</v>
      </c>
      <c r="X193">
        <v>0.70820704999999995</v>
      </c>
      <c r="Y193">
        <v>1.4545931000000001</v>
      </c>
      <c r="Z193">
        <v>0.93660264000000004</v>
      </c>
      <c r="AA193">
        <v>1.1343000999999999</v>
      </c>
      <c r="AB193">
        <v>3.1591109999999998</v>
      </c>
      <c r="AC193">
        <v>2.5557867999999999</v>
      </c>
      <c r="AD193">
        <v>1.1735339</v>
      </c>
      <c r="AE193">
        <v>0.77851345999999999</v>
      </c>
      <c r="AF193">
        <v>2.1833920999999999E-2</v>
      </c>
      <c r="AG193">
        <v>1.211921</v>
      </c>
      <c r="AH193">
        <v>1.3635529</v>
      </c>
      <c r="AI193">
        <v>1.5902531</v>
      </c>
      <c r="AL193">
        <f t="shared" si="66"/>
        <v>0.68690932999999998</v>
      </c>
      <c r="AM193">
        <f t="shared" si="67"/>
        <v>1.8976324</v>
      </c>
      <c r="AN193">
        <f t="shared" si="68"/>
        <v>1.2470276</v>
      </c>
      <c r="AO193">
        <f t="shared" si="69"/>
        <v>1.0270309</v>
      </c>
      <c r="AP193">
        <f t="shared" si="70"/>
        <v>1.5936839</v>
      </c>
      <c r="AQ193">
        <f t="shared" si="71"/>
        <v>1.1343000999999999</v>
      </c>
      <c r="AR193">
        <f t="shared" si="72"/>
        <v>0.77851345999999999</v>
      </c>
      <c r="AS193">
        <f t="shared" si="73"/>
        <v>1.5902531</v>
      </c>
      <c r="AU193" s="7">
        <f t="shared" si="74"/>
        <v>0.84064282000000001</v>
      </c>
      <c r="AV193" s="7">
        <f t="shared" si="75"/>
        <v>1.19066385</v>
      </c>
      <c r="AW193" s="7">
        <f t="shared" si="76"/>
        <v>1.5928262</v>
      </c>
      <c r="AZ193">
        <f t="shared" si="77"/>
        <v>1.9699207000000001</v>
      </c>
      <c r="BA193">
        <f t="shared" si="78"/>
        <v>1.6141422999999999</v>
      </c>
      <c r="BB193">
        <f t="shared" si="79"/>
        <v>1.6113120000000001</v>
      </c>
      <c r="BC193">
        <f t="shared" si="80"/>
        <v>2.2816722999999999</v>
      </c>
      <c r="BD193">
        <f t="shared" si="81"/>
        <v>1.7181283000000001</v>
      </c>
      <c r="BE193">
        <f t="shared" si="82"/>
        <v>1.4545931000000001</v>
      </c>
      <c r="BF193">
        <f t="shared" si="83"/>
        <v>2.5557867999999999</v>
      </c>
      <c r="BG193">
        <f t="shared" si="84"/>
        <v>1.211921</v>
      </c>
      <c r="BI193" s="9">
        <f t="shared" si="85"/>
        <v>1.4937728250000002</v>
      </c>
      <c r="BJ193" s="9">
        <f t="shared" si="86"/>
        <v>1.6661353000000001</v>
      </c>
      <c r="BK193" s="9">
        <f t="shared" si="87"/>
        <v>2.2037344000000001</v>
      </c>
    </row>
    <row r="194" spans="1:63" x14ac:dyDescent="0.25">
      <c r="A194" t="s">
        <v>190</v>
      </c>
      <c r="B194" s="5">
        <v>39326</v>
      </c>
      <c r="D194">
        <v>0.34565771000000001</v>
      </c>
      <c r="E194" s="9">
        <v>1.9923819</v>
      </c>
      <c r="F194">
        <v>1.9115515000000001</v>
      </c>
      <c r="G194" s="7">
        <v>0.68259809000000005</v>
      </c>
      <c r="H194">
        <v>1.0442286000000001</v>
      </c>
      <c r="I194">
        <v>1.6541125999999999</v>
      </c>
      <c r="J194">
        <v>1.4597</v>
      </c>
      <c r="K194">
        <v>1.8685982999999999</v>
      </c>
      <c r="L194">
        <v>1.4217995999999999</v>
      </c>
      <c r="M194">
        <v>1.6201009</v>
      </c>
      <c r="N194">
        <v>1.3650576999999999</v>
      </c>
      <c r="O194">
        <v>1.228002</v>
      </c>
      <c r="P194">
        <v>1.0216251000000001</v>
      </c>
      <c r="Q194">
        <v>2.3137218000000002</v>
      </c>
      <c r="R194">
        <v>1.6270629999999999</v>
      </c>
      <c r="S194">
        <v>1.0276087</v>
      </c>
      <c r="T194">
        <v>2.4472996</v>
      </c>
      <c r="U194">
        <v>1.7583148</v>
      </c>
      <c r="V194" s="3">
        <v>0.33149207000000003</v>
      </c>
      <c r="W194">
        <v>1.6166172000000001</v>
      </c>
      <c r="X194">
        <v>1.475193</v>
      </c>
      <c r="Y194">
        <v>1.4819040999999999</v>
      </c>
      <c r="Z194">
        <v>1.8291025999999999</v>
      </c>
      <c r="AA194">
        <v>1.1149119999999999</v>
      </c>
      <c r="AB194">
        <v>5.4399110000000004</v>
      </c>
      <c r="AC194">
        <v>2.6658078000000001</v>
      </c>
      <c r="AD194">
        <v>1.9527338999999999</v>
      </c>
      <c r="AE194">
        <v>0.77330286000000004</v>
      </c>
      <c r="AF194">
        <v>2.1833920999999999E-2</v>
      </c>
      <c r="AG194">
        <v>1.2747647</v>
      </c>
      <c r="AH194">
        <v>1.6563528999999999</v>
      </c>
      <c r="AI194">
        <v>1.5695872</v>
      </c>
      <c r="AL194">
        <f t="shared" si="66"/>
        <v>0.68259809000000005</v>
      </c>
      <c r="AM194">
        <f t="shared" si="67"/>
        <v>1.8685982999999999</v>
      </c>
      <c r="AN194">
        <f t="shared" si="68"/>
        <v>1.228002</v>
      </c>
      <c r="AO194">
        <f t="shared" si="69"/>
        <v>1.0276087</v>
      </c>
      <c r="AP194">
        <f t="shared" si="70"/>
        <v>1.6166172000000001</v>
      </c>
      <c r="AQ194">
        <f t="shared" si="71"/>
        <v>1.1149119999999999</v>
      </c>
      <c r="AR194">
        <f t="shared" si="72"/>
        <v>0.77330286000000004</v>
      </c>
      <c r="AS194">
        <f t="shared" si="73"/>
        <v>1.5695872</v>
      </c>
      <c r="AU194" s="7">
        <f t="shared" si="74"/>
        <v>0.83687931999999998</v>
      </c>
      <c r="AV194" s="7">
        <f t="shared" si="75"/>
        <v>1.171457</v>
      </c>
      <c r="AW194" s="7">
        <f t="shared" si="76"/>
        <v>1.6048597</v>
      </c>
      <c r="AZ194">
        <f t="shared" si="77"/>
        <v>1.9923819</v>
      </c>
      <c r="BA194">
        <f t="shared" si="78"/>
        <v>1.6541125999999999</v>
      </c>
      <c r="BB194">
        <f t="shared" si="79"/>
        <v>1.6201009</v>
      </c>
      <c r="BC194">
        <f t="shared" si="80"/>
        <v>2.3137218000000002</v>
      </c>
      <c r="BD194">
        <f t="shared" si="81"/>
        <v>1.7583148</v>
      </c>
      <c r="BE194">
        <f t="shared" si="82"/>
        <v>1.4819040999999999</v>
      </c>
      <c r="BF194">
        <f t="shared" si="83"/>
        <v>2.6658078000000001</v>
      </c>
      <c r="BG194">
        <f t="shared" si="84"/>
        <v>1.2747647</v>
      </c>
      <c r="BI194" s="9">
        <f t="shared" si="85"/>
        <v>1.5164533</v>
      </c>
      <c r="BJ194" s="9">
        <f t="shared" si="86"/>
        <v>1.7062136999999999</v>
      </c>
      <c r="BK194" s="9">
        <f t="shared" si="87"/>
        <v>2.2333868250000002</v>
      </c>
    </row>
    <row r="195" spans="1:63" x14ac:dyDescent="0.25">
      <c r="A195" t="s">
        <v>191</v>
      </c>
      <c r="B195" s="5">
        <v>39417</v>
      </c>
      <c r="D195">
        <v>1.6018577000000001</v>
      </c>
      <c r="E195" s="9">
        <v>2.0362285</v>
      </c>
      <c r="F195">
        <v>1.5589515</v>
      </c>
      <c r="G195" s="7">
        <v>0.68057714999999996</v>
      </c>
      <c r="H195">
        <v>0.98522863000000005</v>
      </c>
      <c r="I195">
        <v>1.7485995000000001</v>
      </c>
      <c r="J195">
        <v>5.96E-2</v>
      </c>
      <c r="K195">
        <v>1.9022098999999999</v>
      </c>
      <c r="L195">
        <v>1.5891995999999999</v>
      </c>
      <c r="M195">
        <v>1.6233496000000001</v>
      </c>
      <c r="N195">
        <v>0.64515771</v>
      </c>
      <c r="O195">
        <v>1.2147870999999999</v>
      </c>
      <c r="P195">
        <v>1.2428748999999999</v>
      </c>
      <c r="Q195">
        <v>2.3420017999999998</v>
      </c>
      <c r="R195">
        <v>1.045963</v>
      </c>
      <c r="S195">
        <v>1.0250570000000001</v>
      </c>
      <c r="T195">
        <v>2.8926995999999998</v>
      </c>
      <c r="U195">
        <v>1.8177251000000001</v>
      </c>
      <c r="V195" s="3">
        <v>1.9977921000000001</v>
      </c>
      <c r="W195">
        <v>1.6307100999999999</v>
      </c>
      <c r="X195">
        <v>2.573893</v>
      </c>
      <c r="Y195">
        <v>1.5082119</v>
      </c>
      <c r="Z195">
        <v>1.1304026</v>
      </c>
      <c r="AA195">
        <v>1.1017665000000001</v>
      </c>
      <c r="AB195">
        <v>1.612811</v>
      </c>
      <c r="AC195">
        <v>2.7643032999999999</v>
      </c>
      <c r="AD195">
        <v>1.5468339</v>
      </c>
      <c r="AE195">
        <v>0.76844685000000001</v>
      </c>
      <c r="AF195">
        <v>0.17466608</v>
      </c>
      <c r="AG195">
        <v>1.3555263</v>
      </c>
      <c r="AH195">
        <v>0.79825285999999995</v>
      </c>
      <c r="AI195">
        <v>1.5679586999999999</v>
      </c>
      <c r="AL195">
        <f t="shared" si="66"/>
        <v>0.68057714999999996</v>
      </c>
      <c r="AM195">
        <f t="shared" si="67"/>
        <v>1.9022098999999999</v>
      </c>
      <c r="AN195">
        <f t="shared" si="68"/>
        <v>1.2147870999999999</v>
      </c>
      <c r="AO195">
        <f t="shared" si="69"/>
        <v>1.0250570000000001</v>
      </c>
      <c r="AP195">
        <f t="shared" si="70"/>
        <v>1.6307100999999999</v>
      </c>
      <c r="AQ195">
        <f t="shared" si="71"/>
        <v>1.1017665000000001</v>
      </c>
      <c r="AR195">
        <f t="shared" si="72"/>
        <v>0.76844685000000001</v>
      </c>
      <c r="AS195">
        <f t="shared" si="73"/>
        <v>1.5679586999999999</v>
      </c>
      <c r="AU195" s="7">
        <f t="shared" si="74"/>
        <v>0.83259938750000007</v>
      </c>
      <c r="AV195" s="7">
        <f t="shared" si="75"/>
        <v>1.1582767999999999</v>
      </c>
      <c r="AW195" s="7">
        <f t="shared" si="76"/>
        <v>1.61502225</v>
      </c>
      <c r="AZ195">
        <f t="shared" si="77"/>
        <v>2.0362285</v>
      </c>
      <c r="BA195">
        <f t="shared" si="78"/>
        <v>1.7485995000000001</v>
      </c>
      <c r="BB195">
        <f t="shared" si="79"/>
        <v>1.6233496000000001</v>
      </c>
      <c r="BC195">
        <f t="shared" si="80"/>
        <v>2.3420017999999998</v>
      </c>
      <c r="BD195">
        <f t="shared" si="81"/>
        <v>1.8177251000000001</v>
      </c>
      <c r="BE195">
        <f t="shared" si="82"/>
        <v>1.5082119</v>
      </c>
      <c r="BF195">
        <f t="shared" si="83"/>
        <v>2.7643032999999999</v>
      </c>
      <c r="BG195">
        <f t="shared" si="84"/>
        <v>1.3555263</v>
      </c>
      <c r="BI195" s="9">
        <f t="shared" si="85"/>
        <v>1.5369963250000001</v>
      </c>
      <c r="BJ195" s="9">
        <f t="shared" si="86"/>
        <v>1.7831623000000001</v>
      </c>
      <c r="BK195" s="9">
        <f t="shared" si="87"/>
        <v>2.2655584749999997</v>
      </c>
    </row>
    <row r="196" spans="1:63" x14ac:dyDescent="0.25">
      <c r="A196" t="s">
        <v>192</v>
      </c>
      <c r="B196" s="5">
        <v>39508</v>
      </c>
      <c r="D196">
        <v>5.7667577000000003</v>
      </c>
      <c r="E196" s="9">
        <v>2.0668500000000001</v>
      </c>
      <c r="F196">
        <v>1.0169515</v>
      </c>
      <c r="G196" s="7">
        <v>0.68617660999999996</v>
      </c>
      <c r="H196">
        <v>0.90777136999999997</v>
      </c>
      <c r="I196">
        <v>1.8319013</v>
      </c>
      <c r="J196">
        <v>3.3957999999999999</v>
      </c>
      <c r="K196">
        <v>1.8979515</v>
      </c>
      <c r="L196">
        <v>0.98349956000000005</v>
      </c>
      <c r="M196">
        <v>1.6336245</v>
      </c>
      <c r="N196">
        <v>0.36944229000000001</v>
      </c>
      <c r="O196">
        <v>1.2049544999999999</v>
      </c>
      <c r="P196">
        <v>1.1503251000000001</v>
      </c>
      <c r="Q196">
        <v>2.4060085999999998</v>
      </c>
      <c r="R196">
        <v>0.270063</v>
      </c>
      <c r="S196">
        <v>1.0254394</v>
      </c>
      <c r="T196">
        <v>2.1149003999999998</v>
      </c>
      <c r="U196">
        <v>1.9137035</v>
      </c>
      <c r="V196" s="3">
        <v>3.4664921</v>
      </c>
      <c r="W196">
        <v>1.6541067</v>
      </c>
      <c r="X196">
        <v>2.896693</v>
      </c>
      <c r="Y196">
        <v>1.5402393000000001</v>
      </c>
      <c r="Z196">
        <v>0.39440264000000003</v>
      </c>
      <c r="AA196">
        <v>1.0931861</v>
      </c>
      <c r="AB196">
        <v>2.4218109999999999</v>
      </c>
      <c r="AC196">
        <v>2.8558129000000001</v>
      </c>
      <c r="AD196">
        <v>0.96163392000000003</v>
      </c>
      <c r="AE196">
        <v>0.76721682999999996</v>
      </c>
      <c r="AF196">
        <v>1.4322338999999999</v>
      </c>
      <c r="AG196">
        <v>1.4814638</v>
      </c>
      <c r="AH196">
        <v>0.38234713999999997</v>
      </c>
      <c r="AI196">
        <v>1.5678779</v>
      </c>
      <c r="AL196">
        <f t="shared" si="66"/>
        <v>0.68617660999999996</v>
      </c>
      <c r="AM196">
        <f t="shared" si="67"/>
        <v>1.8979515</v>
      </c>
      <c r="AN196">
        <f t="shared" si="68"/>
        <v>1.2049544999999999</v>
      </c>
      <c r="AO196">
        <f t="shared" si="69"/>
        <v>1.0254394</v>
      </c>
      <c r="AP196">
        <f t="shared" si="70"/>
        <v>1.6541067</v>
      </c>
      <c r="AQ196">
        <f t="shared" si="71"/>
        <v>1.0931861</v>
      </c>
      <c r="AR196">
        <f t="shared" si="72"/>
        <v>0.76721682999999996</v>
      </c>
      <c r="AS196">
        <f t="shared" si="73"/>
        <v>1.5678779</v>
      </c>
      <c r="AU196" s="7">
        <f t="shared" si="74"/>
        <v>0.83177247249999997</v>
      </c>
      <c r="AV196" s="7">
        <f t="shared" si="75"/>
        <v>1.1490703</v>
      </c>
      <c r="AW196" s="7">
        <f t="shared" si="76"/>
        <v>1.6325495000000001</v>
      </c>
      <c r="AZ196">
        <f t="shared" si="77"/>
        <v>2.0668500000000001</v>
      </c>
      <c r="BA196">
        <f t="shared" si="78"/>
        <v>1.8319013</v>
      </c>
      <c r="BB196">
        <f t="shared" si="79"/>
        <v>1.6336245</v>
      </c>
      <c r="BC196">
        <f t="shared" si="80"/>
        <v>2.4060085999999998</v>
      </c>
      <c r="BD196">
        <f t="shared" si="81"/>
        <v>1.9137035</v>
      </c>
      <c r="BE196">
        <f t="shared" si="82"/>
        <v>1.5402393000000001</v>
      </c>
      <c r="BF196">
        <f t="shared" si="83"/>
        <v>2.8558129000000001</v>
      </c>
      <c r="BG196">
        <f t="shared" si="84"/>
        <v>1.4814638</v>
      </c>
      <c r="BI196" s="9">
        <f t="shared" si="85"/>
        <v>1.5635856000000001</v>
      </c>
      <c r="BJ196" s="9">
        <f t="shared" si="86"/>
        <v>1.8728023999999999</v>
      </c>
      <c r="BK196" s="9">
        <f t="shared" si="87"/>
        <v>2.32121895</v>
      </c>
    </row>
    <row r="197" spans="1:63" x14ac:dyDescent="0.25">
      <c r="A197" t="s">
        <v>193</v>
      </c>
      <c r="B197" s="5">
        <v>39600</v>
      </c>
      <c r="C197" s="4">
        <v>2008</v>
      </c>
      <c r="D197">
        <v>1.0463576999999999</v>
      </c>
      <c r="E197" s="9">
        <v>2.0912423000000002</v>
      </c>
      <c r="F197">
        <v>1.3552515000000001</v>
      </c>
      <c r="G197" s="7">
        <v>0.70891095999999998</v>
      </c>
      <c r="H197">
        <v>5.3008714000000001</v>
      </c>
      <c r="I197">
        <v>1.8763240999999999</v>
      </c>
      <c r="J197">
        <v>1.4370000000000001</v>
      </c>
      <c r="K197">
        <v>1.8919032</v>
      </c>
      <c r="L197">
        <v>4.4706995999999997</v>
      </c>
      <c r="M197">
        <v>1.6529328999999999</v>
      </c>
      <c r="N197">
        <v>5.0957708999999997E-2</v>
      </c>
      <c r="O197">
        <v>1.1837492000000001</v>
      </c>
      <c r="P197">
        <v>3.4397749000000002</v>
      </c>
      <c r="Q197">
        <v>2.4443866999999999</v>
      </c>
      <c r="R197">
        <v>6.0662995999999997E-2</v>
      </c>
      <c r="S197">
        <v>1.0253402</v>
      </c>
      <c r="T197">
        <v>6.2546996000000004</v>
      </c>
      <c r="U197">
        <v>1.9859644000000001</v>
      </c>
      <c r="V197" s="3">
        <v>3.0231921000000002</v>
      </c>
      <c r="W197">
        <v>1.6490712000000001</v>
      </c>
      <c r="X197">
        <v>1.7482930000000001</v>
      </c>
      <c r="Y197">
        <v>1.5819608999999999</v>
      </c>
      <c r="Z197">
        <v>0.88640264000000002</v>
      </c>
      <c r="AA197">
        <v>1.0715528000000001</v>
      </c>
      <c r="AB197">
        <v>5.656911</v>
      </c>
      <c r="AC197">
        <v>3.0358695999999998</v>
      </c>
      <c r="AD197">
        <v>1.2928339</v>
      </c>
      <c r="AE197">
        <v>0.76974399000000004</v>
      </c>
      <c r="AF197">
        <v>3.0301339</v>
      </c>
      <c r="AG197">
        <v>1.4639481000000001</v>
      </c>
      <c r="AH197">
        <v>6.0252862999999997E-2</v>
      </c>
      <c r="AI197">
        <v>1.5676515</v>
      </c>
      <c r="AL197">
        <f t="shared" si="66"/>
        <v>0.70891095999999998</v>
      </c>
      <c r="AM197">
        <f t="shared" si="67"/>
        <v>1.8919032</v>
      </c>
      <c r="AN197">
        <f t="shared" si="68"/>
        <v>1.1837492000000001</v>
      </c>
      <c r="AO197">
        <f t="shared" si="69"/>
        <v>1.0253402</v>
      </c>
      <c r="AP197">
        <f t="shared" si="70"/>
        <v>1.6490712000000001</v>
      </c>
      <c r="AQ197">
        <f t="shared" si="71"/>
        <v>1.0715528000000001</v>
      </c>
      <c r="AR197">
        <f t="shared" si="72"/>
        <v>0.76974399000000004</v>
      </c>
      <c r="AS197">
        <f t="shared" si="73"/>
        <v>1.5676515</v>
      </c>
      <c r="AU197" s="7">
        <f t="shared" si="74"/>
        <v>0.8336430425000001</v>
      </c>
      <c r="AV197" s="7">
        <f t="shared" si="75"/>
        <v>1.1276510000000002</v>
      </c>
      <c r="AW197" s="7">
        <f t="shared" si="76"/>
        <v>1.6287162749999999</v>
      </c>
      <c r="AZ197">
        <f t="shared" si="77"/>
        <v>2.0912423000000002</v>
      </c>
      <c r="BA197">
        <f t="shared" si="78"/>
        <v>1.8763240999999999</v>
      </c>
      <c r="BB197">
        <f t="shared" si="79"/>
        <v>1.6529328999999999</v>
      </c>
      <c r="BC197">
        <f t="shared" si="80"/>
        <v>2.4443866999999999</v>
      </c>
      <c r="BD197">
        <f t="shared" si="81"/>
        <v>1.9859644000000001</v>
      </c>
      <c r="BE197">
        <f t="shared" si="82"/>
        <v>1.5819608999999999</v>
      </c>
      <c r="BF197">
        <f t="shared" si="83"/>
        <v>3.0358695999999998</v>
      </c>
      <c r="BG197">
        <f t="shared" si="84"/>
        <v>1.4639481000000001</v>
      </c>
      <c r="BI197" s="9">
        <f t="shared" si="85"/>
        <v>1.5997039</v>
      </c>
      <c r="BJ197" s="9">
        <f t="shared" si="86"/>
        <v>1.93114425</v>
      </c>
      <c r="BK197" s="9">
        <f t="shared" si="87"/>
        <v>2.3561006</v>
      </c>
    </row>
    <row r="198" spans="1:63" x14ac:dyDescent="0.25">
      <c r="A198" t="s">
        <v>194</v>
      </c>
      <c r="B198" s="5">
        <v>39692</v>
      </c>
      <c r="D198">
        <v>4.9486577</v>
      </c>
      <c r="E198" s="9">
        <v>2.1701153999999998</v>
      </c>
      <c r="F198">
        <v>0.56535153999999999</v>
      </c>
      <c r="G198" s="7">
        <v>0.71947691000000003</v>
      </c>
      <c r="H198">
        <v>8.9715714000000002</v>
      </c>
      <c r="I198">
        <v>1.9092750000000001</v>
      </c>
      <c r="J198">
        <v>1.2470000000000001</v>
      </c>
      <c r="K198">
        <v>1.9650251999999999</v>
      </c>
      <c r="L198">
        <v>4.0612995999999999</v>
      </c>
      <c r="M198">
        <v>1.6550132</v>
      </c>
      <c r="N198">
        <v>0.82804228999999996</v>
      </c>
      <c r="O198">
        <v>1.1835173000000001</v>
      </c>
      <c r="P198">
        <v>3.7959749</v>
      </c>
      <c r="Q198">
        <v>2.4960035</v>
      </c>
      <c r="R198">
        <v>1.2904370000000001</v>
      </c>
      <c r="S198">
        <v>1.0307371999999999</v>
      </c>
      <c r="T198">
        <v>7.9331996</v>
      </c>
      <c r="U198">
        <v>2.0401745</v>
      </c>
      <c r="V198" s="3">
        <v>3.4613920999999999</v>
      </c>
      <c r="W198">
        <v>1.6441283</v>
      </c>
      <c r="X198">
        <v>0.18900705000000001</v>
      </c>
      <c r="Y198">
        <v>1.6610355999999999</v>
      </c>
      <c r="Z198">
        <v>0.65450264000000002</v>
      </c>
      <c r="AA198">
        <v>1.0665867</v>
      </c>
      <c r="AB198">
        <v>8.7796109999999992</v>
      </c>
      <c r="AC198">
        <v>3.2307606999999998</v>
      </c>
      <c r="AD198">
        <v>0.42233391999999997</v>
      </c>
      <c r="AE198">
        <v>0.77357321000000001</v>
      </c>
      <c r="AF198">
        <v>6.2868339000000004</v>
      </c>
      <c r="AG198">
        <v>1.4949087999999999</v>
      </c>
      <c r="AH198">
        <v>0.62034714000000002</v>
      </c>
      <c r="AI198">
        <v>1.5617961</v>
      </c>
      <c r="AL198">
        <f t="shared" si="66"/>
        <v>0.71947691000000003</v>
      </c>
      <c r="AM198">
        <f t="shared" si="67"/>
        <v>1.9650251999999999</v>
      </c>
      <c r="AN198">
        <f t="shared" si="68"/>
        <v>1.1835173000000001</v>
      </c>
      <c r="AO198">
        <f t="shared" si="69"/>
        <v>1.0307371999999999</v>
      </c>
      <c r="AP198">
        <f t="shared" si="70"/>
        <v>1.6441283</v>
      </c>
      <c r="AQ198">
        <f t="shared" si="71"/>
        <v>1.0665867</v>
      </c>
      <c r="AR198">
        <f t="shared" si="72"/>
        <v>0.77357321000000001</v>
      </c>
      <c r="AS198">
        <f t="shared" si="73"/>
        <v>1.5617961</v>
      </c>
      <c r="AU198" s="7">
        <f t="shared" si="74"/>
        <v>0.83786420750000001</v>
      </c>
      <c r="AV198" s="7">
        <f t="shared" si="75"/>
        <v>1.1250520000000002</v>
      </c>
      <c r="AW198" s="7">
        <f t="shared" si="76"/>
        <v>1.6235452500000001</v>
      </c>
      <c r="AZ198">
        <f t="shared" si="77"/>
        <v>2.1701153999999998</v>
      </c>
      <c r="BA198">
        <f t="shared" si="78"/>
        <v>1.9092750000000001</v>
      </c>
      <c r="BB198">
        <f t="shared" si="79"/>
        <v>1.6550132</v>
      </c>
      <c r="BC198">
        <f t="shared" si="80"/>
        <v>2.4960035</v>
      </c>
      <c r="BD198">
        <f t="shared" si="81"/>
        <v>2.0401745</v>
      </c>
      <c r="BE198">
        <f t="shared" si="82"/>
        <v>1.6610355999999999</v>
      </c>
      <c r="BF198">
        <f t="shared" si="83"/>
        <v>3.2307606999999998</v>
      </c>
      <c r="BG198">
        <f t="shared" si="84"/>
        <v>1.4949087999999999</v>
      </c>
      <c r="BI198" s="9">
        <f t="shared" si="85"/>
        <v>1.6565188</v>
      </c>
      <c r="BJ198" s="9">
        <f t="shared" si="86"/>
        <v>1.97472475</v>
      </c>
      <c r="BK198" s="9">
        <f t="shared" si="87"/>
        <v>2.414531475</v>
      </c>
    </row>
    <row r="199" spans="1:63" x14ac:dyDescent="0.25">
      <c r="A199" t="s">
        <v>195</v>
      </c>
      <c r="B199" s="5">
        <v>39783</v>
      </c>
      <c r="D199">
        <v>11.569457999999999</v>
      </c>
      <c r="E199" s="9">
        <v>2.1021546</v>
      </c>
      <c r="F199">
        <v>2.7299514999999999</v>
      </c>
      <c r="G199" s="7">
        <v>0.72129546</v>
      </c>
      <c r="H199">
        <v>11.111071000000001</v>
      </c>
      <c r="I199">
        <v>1.8932407</v>
      </c>
      <c r="J199">
        <v>2.468</v>
      </c>
      <c r="K199">
        <v>1.9188348</v>
      </c>
      <c r="L199">
        <v>8.2373995999999998</v>
      </c>
      <c r="M199">
        <v>1.6537257000000001</v>
      </c>
      <c r="N199">
        <v>1.3757577000000001</v>
      </c>
      <c r="O199">
        <v>1.1811254</v>
      </c>
      <c r="P199">
        <v>10.154975</v>
      </c>
      <c r="Q199">
        <v>2.5563505000000002</v>
      </c>
      <c r="R199">
        <v>0.323463</v>
      </c>
      <c r="S199">
        <v>1.0298071</v>
      </c>
      <c r="T199">
        <v>11.4765</v>
      </c>
      <c r="U199">
        <v>2.0710655999999998</v>
      </c>
      <c r="V199" s="3">
        <v>0.96579207</v>
      </c>
      <c r="W199">
        <v>1.6316531000000001</v>
      </c>
      <c r="X199">
        <v>7.7869929999999998</v>
      </c>
      <c r="Y199">
        <v>1.7198884999999999</v>
      </c>
      <c r="Z199">
        <v>3.5760025999999998</v>
      </c>
      <c r="AA199">
        <v>1.0720730999999999</v>
      </c>
      <c r="AB199">
        <v>12.807511</v>
      </c>
      <c r="AC199">
        <v>3.3454275999999998</v>
      </c>
      <c r="AD199">
        <v>2.7942339</v>
      </c>
      <c r="AE199">
        <v>0.77780139000000004</v>
      </c>
      <c r="AF199">
        <v>7.3020338999999996</v>
      </c>
      <c r="AG199">
        <v>1.4238074999999999</v>
      </c>
      <c r="AH199">
        <v>1.6913529</v>
      </c>
      <c r="AI199">
        <v>1.5526167</v>
      </c>
      <c r="AL199">
        <f t="shared" si="66"/>
        <v>0.72129546</v>
      </c>
      <c r="AM199">
        <f t="shared" si="67"/>
        <v>1.9188348</v>
      </c>
      <c r="AN199">
        <f t="shared" si="68"/>
        <v>1.1811254</v>
      </c>
      <c r="AO199">
        <f t="shared" si="69"/>
        <v>1.0298071</v>
      </c>
      <c r="AP199">
        <f t="shared" si="70"/>
        <v>1.6316531000000001</v>
      </c>
      <c r="AQ199">
        <f t="shared" si="71"/>
        <v>1.0720730999999999</v>
      </c>
      <c r="AR199">
        <f t="shared" si="72"/>
        <v>0.77780139000000004</v>
      </c>
      <c r="AS199">
        <f t="shared" si="73"/>
        <v>1.5526167</v>
      </c>
      <c r="AU199" s="7">
        <f t="shared" si="74"/>
        <v>0.84080281749999997</v>
      </c>
      <c r="AV199" s="7">
        <f t="shared" si="75"/>
        <v>1.1265992499999999</v>
      </c>
      <c r="AW199" s="7">
        <f t="shared" si="76"/>
        <v>1.6118939999999999</v>
      </c>
      <c r="AZ199">
        <f t="shared" si="77"/>
        <v>2.1021546</v>
      </c>
      <c r="BA199">
        <f t="shared" si="78"/>
        <v>1.8932407</v>
      </c>
      <c r="BB199">
        <f t="shared" si="79"/>
        <v>1.6537257000000001</v>
      </c>
      <c r="BC199">
        <f t="shared" si="80"/>
        <v>2.5563505000000002</v>
      </c>
      <c r="BD199">
        <f t="shared" si="81"/>
        <v>2.0710655999999998</v>
      </c>
      <c r="BE199">
        <f t="shared" si="82"/>
        <v>1.7198884999999999</v>
      </c>
      <c r="BF199">
        <f t="shared" si="83"/>
        <v>3.3454275999999998</v>
      </c>
      <c r="BG199">
        <f t="shared" si="84"/>
        <v>1.4238074999999999</v>
      </c>
      <c r="BI199" s="9">
        <f t="shared" si="85"/>
        <v>1.6702664</v>
      </c>
      <c r="BJ199" s="9">
        <f t="shared" si="86"/>
        <v>1.9821531499999998</v>
      </c>
      <c r="BK199" s="9">
        <f t="shared" si="87"/>
        <v>2.4428015250000001</v>
      </c>
    </row>
    <row r="200" spans="1:63" x14ac:dyDescent="0.25">
      <c r="A200" t="s">
        <v>196</v>
      </c>
      <c r="B200" s="5">
        <v>39873</v>
      </c>
      <c r="D200">
        <v>8.6077577000000005</v>
      </c>
      <c r="E200" s="9">
        <v>2.0304625000000001</v>
      </c>
      <c r="F200">
        <v>2.3073515000000002</v>
      </c>
      <c r="G200" s="7">
        <v>0.73178463999999999</v>
      </c>
      <c r="H200">
        <v>9.0353714000000007</v>
      </c>
      <c r="I200">
        <v>1.7981621000000001</v>
      </c>
      <c r="J200">
        <v>5.2359999999999998</v>
      </c>
      <c r="K200">
        <v>1.8113579</v>
      </c>
      <c r="L200">
        <v>9.3098995999999996</v>
      </c>
      <c r="M200">
        <v>1.6253264000000001</v>
      </c>
      <c r="N200">
        <v>0.75415770999999998</v>
      </c>
      <c r="O200">
        <v>1.1703811</v>
      </c>
      <c r="P200">
        <v>20.702974999999999</v>
      </c>
      <c r="Q200">
        <v>2.5543420000000001</v>
      </c>
      <c r="R200">
        <v>0.62373699999999999</v>
      </c>
      <c r="S200">
        <v>1.0273067</v>
      </c>
      <c r="T200">
        <v>13.465</v>
      </c>
      <c r="U200">
        <v>2.0443802</v>
      </c>
      <c r="V200" s="3">
        <v>1.0877920999999999</v>
      </c>
      <c r="W200">
        <v>1.6155187</v>
      </c>
      <c r="X200">
        <v>12.379293000000001</v>
      </c>
      <c r="Y200">
        <v>1.7391791999999999</v>
      </c>
      <c r="Z200">
        <v>3.0435026000000001</v>
      </c>
      <c r="AA200">
        <v>1.0484693</v>
      </c>
      <c r="AB200">
        <v>23.678511</v>
      </c>
      <c r="AC200">
        <v>3.4396696000000002</v>
      </c>
      <c r="AD200">
        <v>2.2426339</v>
      </c>
      <c r="AE200">
        <v>0.77082253000000001</v>
      </c>
      <c r="AF200">
        <v>9.7015338999999994</v>
      </c>
      <c r="AG200">
        <v>1.3651808000000001</v>
      </c>
      <c r="AH200">
        <v>1.3510529</v>
      </c>
      <c r="AI200">
        <v>1.5383958</v>
      </c>
      <c r="AL200">
        <f t="shared" si="66"/>
        <v>0.73178463999999999</v>
      </c>
      <c r="AM200">
        <f t="shared" si="67"/>
        <v>1.8113579</v>
      </c>
      <c r="AN200">
        <f t="shared" si="68"/>
        <v>1.1703811</v>
      </c>
      <c r="AO200">
        <f t="shared" si="69"/>
        <v>1.0273067</v>
      </c>
      <c r="AP200">
        <f t="shared" si="70"/>
        <v>1.6155187</v>
      </c>
      <c r="AQ200">
        <f t="shared" si="71"/>
        <v>1.0484693</v>
      </c>
      <c r="AR200">
        <f t="shared" si="72"/>
        <v>0.77082253000000001</v>
      </c>
      <c r="AS200">
        <f t="shared" si="73"/>
        <v>1.5383958</v>
      </c>
      <c r="AU200" s="7">
        <f t="shared" si="74"/>
        <v>0.83494357250000006</v>
      </c>
      <c r="AV200" s="7">
        <f t="shared" si="75"/>
        <v>1.1094252</v>
      </c>
      <c r="AW200" s="7">
        <f t="shared" si="76"/>
        <v>1.596237975</v>
      </c>
      <c r="AZ200">
        <f t="shared" si="77"/>
        <v>2.0304625000000001</v>
      </c>
      <c r="BA200">
        <f t="shared" si="78"/>
        <v>1.7981621000000001</v>
      </c>
      <c r="BB200">
        <f t="shared" si="79"/>
        <v>1.6253264000000001</v>
      </c>
      <c r="BC200">
        <f t="shared" si="80"/>
        <v>2.5543420000000001</v>
      </c>
      <c r="BD200">
        <f t="shared" si="81"/>
        <v>2.0443802</v>
      </c>
      <c r="BE200">
        <f t="shared" si="82"/>
        <v>1.7391791999999999</v>
      </c>
      <c r="BF200">
        <f t="shared" si="83"/>
        <v>3.4396696000000002</v>
      </c>
      <c r="BG200">
        <f t="shared" si="84"/>
        <v>1.3651808000000001</v>
      </c>
      <c r="BI200" s="9">
        <f t="shared" si="85"/>
        <v>1.6537896000000001</v>
      </c>
      <c r="BJ200" s="9">
        <f t="shared" si="86"/>
        <v>1.9143123000000002</v>
      </c>
      <c r="BK200" s="9">
        <f t="shared" si="87"/>
        <v>2.4268515500000003</v>
      </c>
    </row>
    <row r="201" spans="1:63" x14ac:dyDescent="0.25">
      <c r="A201" t="s">
        <v>197</v>
      </c>
      <c r="B201" s="5">
        <v>39965</v>
      </c>
      <c r="D201">
        <v>3.5687576999999999</v>
      </c>
      <c r="E201" s="9">
        <v>1.9280039</v>
      </c>
      <c r="F201">
        <v>3.9653515000000001</v>
      </c>
      <c r="G201" s="7">
        <v>0.73079315</v>
      </c>
      <c r="H201">
        <v>3.0882714</v>
      </c>
      <c r="I201">
        <v>1.7222583</v>
      </c>
      <c r="J201">
        <v>5.4513999999999996</v>
      </c>
      <c r="K201">
        <v>1.7636544000000001</v>
      </c>
      <c r="L201">
        <v>3.2104995999999999</v>
      </c>
      <c r="M201">
        <v>1.5536181</v>
      </c>
      <c r="N201">
        <v>2.7655577</v>
      </c>
      <c r="O201">
        <v>1.1626224999999999</v>
      </c>
      <c r="P201">
        <v>2.0528748999999999</v>
      </c>
      <c r="Q201">
        <v>2.4638963999999999</v>
      </c>
      <c r="R201">
        <v>1.9522630000000001</v>
      </c>
      <c r="S201">
        <v>1.0193970000000001</v>
      </c>
      <c r="T201">
        <v>5.4912995999999996</v>
      </c>
      <c r="U201">
        <v>1.9691765999999999</v>
      </c>
      <c r="V201" s="3">
        <v>2.1923078999999999</v>
      </c>
      <c r="W201">
        <v>1.5940468000000001</v>
      </c>
      <c r="X201">
        <v>7.571993</v>
      </c>
      <c r="Y201">
        <v>1.722985</v>
      </c>
      <c r="Z201">
        <v>4.0919026000000001</v>
      </c>
      <c r="AA201">
        <v>1.0426462999999999</v>
      </c>
      <c r="AB201">
        <v>4.7194890000000003</v>
      </c>
      <c r="AC201">
        <v>3.4433444999999998</v>
      </c>
      <c r="AD201">
        <v>3.8978339000000002</v>
      </c>
      <c r="AE201">
        <v>0.77248262999999995</v>
      </c>
      <c r="AF201">
        <v>7.1449338999999998</v>
      </c>
      <c r="AG201">
        <v>1.2236670999999999</v>
      </c>
      <c r="AH201">
        <v>4.3649528999999996</v>
      </c>
      <c r="AI201">
        <v>1.5269005</v>
      </c>
      <c r="AL201">
        <f t="shared" si="66"/>
        <v>0.73079315</v>
      </c>
      <c r="AM201">
        <f t="shared" si="67"/>
        <v>1.7636544000000001</v>
      </c>
      <c r="AN201">
        <f t="shared" si="68"/>
        <v>1.1626224999999999</v>
      </c>
      <c r="AO201">
        <f t="shared" si="69"/>
        <v>1.0193970000000001</v>
      </c>
      <c r="AP201">
        <f t="shared" si="70"/>
        <v>1.5940468000000001</v>
      </c>
      <c r="AQ201">
        <f t="shared" si="71"/>
        <v>1.0426462999999999</v>
      </c>
      <c r="AR201">
        <f t="shared" si="72"/>
        <v>0.77248262999999995</v>
      </c>
      <c r="AS201">
        <f t="shared" si="73"/>
        <v>1.5269005</v>
      </c>
      <c r="AU201" s="7">
        <f t="shared" si="74"/>
        <v>0.83421122250000002</v>
      </c>
      <c r="AV201" s="7">
        <f t="shared" si="75"/>
        <v>1.1026343999999999</v>
      </c>
      <c r="AW201" s="7">
        <f t="shared" si="76"/>
        <v>1.5772602250000001</v>
      </c>
      <c r="AZ201">
        <f t="shared" si="77"/>
        <v>1.9280039</v>
      </c>
      <c r="BA201">
        <f t="shared" si="78"/>
        <v>1.7222583</v>
      </c>
      <c r="BB201">
        <f t="shared" si="79"/>
        <v>1.5536181</v>
      </c>
      <c r="BC201">
        <f t="shared" si="80"/>
        <v>2.4638963999999999</v>
      </c>
      <c r="BD201">
        <f t="shared" si="81"/>
        <v>1.9691765999999999</v>
      </c>
      <c r="BE201">
        <f t="shared" si="82"/>
        <v>1.722985</v>
      </c>
      <c r="BF201">
        <f t="shared" si="83"/>
        <v>3.4433444999999998</v>
      </c>
      <c r="BG201">
        <f t="shared" si="84"/>
        <v>1.2236670999999999</v>
      </c>
      <c r="BI201" s="9">
        <f t="shared" si="85"/>
        <v>1.5957781500000001</v>
      </c>
      <c r="BJ201" s="9">
        <f t="shared" si="86"/>
        <v>1.8254944499999999</v>
      </c>
      <c r="BK201" s="9">
        <f t="shared" si="87"/>
        <v>2.3402164499999998</v>
      </c>
    </row>
    <row r="202" spans="1:63" x14ac:dyDescent="0.25">
      <c r="A202" t="s">
        <v>198</v>
      </c>
      <c r="B202" s="5">
        <v>40057</v>
      </c>
      <c r="D202">
        <v>1.7217576999999999</v>
      </c>
      <c r="E202" s="9">
        <v>1.8722460999999999</v>
      </c>
      <c r="F202">
        <v>3.3838515</v>
      </c>
      <c r="G202" s="7">
        <v>0.71687648000000004</v>
      </c>
      <c r="H202">
        <v>1.7605713999999999</v>
      </c>
      <c r="I202">
        <v>1.6616936</v>
      </c>
      <c r="J202">
        <v>2.0082</v>
      </c>
      <c r="K202">
        <v>1.6981995999999999</v>
      </c>
      <c r="L202">
        <v>2.0233995999999999</v>
      </c>
      <c r="M202">
        <v>1.4939640999999999</v>
      </c>
      <c r="N202">
        <v>2.3961576999999998</v>
      </c>
      <c r="O202">
        <v>1.1288586</v>
      </c>
      <c r="P202">
        <v>3.362511E-2</v>
      </c>
      <c r="Q202">
        <v>2.3928102999999998</v>
      </c>
      <c r="R202">
        <v>2.2891629999999998</v>
      </c>
      <c r="S202">
        <v>1.0004633000000001</v>
      </c>
      <c r="T202">
        <v>2.6799559000000001E-2</v>
      </c>
      <c r="U202">
        <v>1.9287444</v>
      </c>
      <c r="V202" s="3">
        <v>3.2429079000000001</v>
      </c>
      <c r="W202">
        <v>1.5566861999999999</v>
      </c>
      <c r="X202">
        <v>1.327793</v>
      </c>
      <c r="Y202">
        <v>1.715471</v>
      </c>
      <c r="Z202">
        <v>3.3708026000000002</v>
      </c>
      <c r="AA202">
        <v>1.0305215000000001</v>
      </c>
      <c r="AB202">
        <v>3.522411</v>
      </c>
      <c r="AC202">
        <v>3.4302583000000002</v>
      </c>
      <c r="AD202">
        <v>3.3660339000000001</v>
      </c>
      <c r="AE202">
        <v>0.76289618999999997</v>
      </c>
      <c r="AF202">
        <v>4.4992339000000001</v>
      </c>
      <c r="AG202">
        <v>1.167786</v>
      </c>
      <c r="AH202">
        <v>4.7421528999999998</v>
      </c>
      <c r="AI202">
        <v>1.5031544999999999</v>
      </c>
      <c r="AL202">
        <f t="shared" si="66"/>
        <v>0.71687648000000004</v>
      </c>
      <c r="AM202">
        <f t="shared" si="67"/>
        <v>1.6981995999999999</v>
      </c>
      <c r="AN202">
        <f t="shared" si="68"/>
        <v>1.1288586</v>
      </c>
      <c r="AO202">
        <f t="shared" si="69"/>
        <v>1.0004633000000001</v>
      </c>
      <c r="AP202">
        <f t="shared" si="70"/>
        <v>1.5566861999999999</v>
      </c>
      <c r="AQ202">
        <f t="shared" si="71"/>
        <v>1.0305215000000001</v>
      </c>
      <c r="AR202">
        <f t="shared" si="72"/>
        <v>0.76289618999999997</v>
      </c>
      <c r="AS202">
        <f t="shared" si="73"/>
        <v>1.5031544999999999</v>
      </c>
      <c r="AU202" s="7">
        <f t="shared" si="74"/>
        <v>0.82228796749999999</v>
      </c>
      <c r="AV202" s="7">
        <f t="shared" si="75"/>
        <v>1.07969005</v>
      </c>
      <c r="AW202" s="7">
        <f t="shared" si="76"/>
        <v>1.543303275</v>
      </c>
      <c r="AZ202">
        <f t="shared" si="77"/>
        <v>1.8722460999999999</v>
      </c>
      <c r="BA202">
        <f t="shared" si="78"/>
        <v>1.6616936</v>
      </c>
      <c r="BB202">
        <f t="shared" si="79"/>
        <v>1.4939640999999999</v>
      </c>
      <c r="BC202">
        <f t="shared" si="80"/>
        <v>2.3928102999999998</v>
      </c>
      <c r="BD202">
        <f t="shared" si="81"/>
        <v>1.9287444</v>
      </c>
      <c r="BE202">
        <f t="shared" si="82"/>
        <v>1.715471</v>
      </c>
      <c r="BF202">
        <f t="shared" si="83"/>
        <v>3.4302583000000002</v>
      </c>
      <c r="BG202">
        <f t="shared" si="84"/>
        <v>1.167786</v>
      </c>
      <c r="BI202" s="9">
        <f t="shared" si="85"/>
        <v>1.5358964749999999</v>
      </c>
      <c r="BJ202" s="9">
        <f t="shared" si="86"/>
        <v>1.7938585499999999</v>
      </c>
      <c r="BK202" s="9">
        <f t="shared" si="87"/>
        <v>2.2767938249999999</v>
      </c>
    </row>
    <row r="203" spans="1:63" x14ac:dyDescent="0.25">
      <c r="A203" t="s">
        <v>199</v>
      </c>
      <c r="B203" s="5">
        <v>40148</v>
      </c>
      <c r="D203">
        <v>0.82664229</v>
      </c>
      <c r="E203" s="9">
        <v>1.8316157</v>
      </c>
      <c r="F203">
        <v>2.1107515000000001</v>
      </c>
      <c r="G203" s="7">
        <v>0.69463131</v>
      </c>
      <c r="H203">
        <v>0.94697136999999998</v>
      </c>
      <c r="I203">
        <v>1.6171727</v>
      </c>
      <c r="J203">
        <v>1.0640000000000001</v>
      </c>
      <c r="K203">
        <v>1.6382319000000001</v>
      </c>
      <c r="L203">
        <v>5.2900440999999999E-2</v>
      </c>
      <c r="M203">
        <v>1.4433479</v>
      </c>
      <c r="N203">
        <v>1.3806577</v>
      </c>
      <c r="O203">
        <v>1.1093116000000001</v>
      </c>
      <c r="P203">
        <v>1.3004251</v>
      </c>
      <c r="Q203">
        <v>2.3283681999999999</v>
      </c>
      <c r="R203">
        <v>1.864563</v>
      </c>
      <c r="S203">
        <v>0.99367918</v>
      </c>
      <c r="T203">
        <v>0.72969956000000002</v>
      </c>
      <c r="U203">
        <v>1.8556900999999999</v>
      </c>
      <c r="V203" s="3">
        <v>3.5368078999999999</v>
      </c>
      <c r="W203">
        <v>1.534467</v>
      </c>
      <c r="X203">
        <v>1.563707</v>
      </c>
      <c r="Y203">
        <v>1.7087281999999999</v>
      </c>
      <c r="Z203">
        <v>1.8912026</v>
      </c>
      <c r="AA203">
        <v>1.0292701</v>
      </c>
      <c r="AB203">
        <v>2.032689</v>
      </c>
      <c r="AC203">
        <v>3.4154689</v>
      </c>
      <c r="AD203">
        <v>2.1251338999999998</v>
      </c>
      <c r="AE203">
        <v>0.75276308999999997</v>
      </c>
      <c r="AF203">
        <v>3.5040339</v>
      </c>
      <c r="AG203">
        <v>1.1533648000000001</v>
      </c>
      <c r="AH203">
        <v>4.5622528999999998</v>
      </c>
      <c r="AI203">
        <v>1.4524425000000001</v>
      </c>
      <c r="AL203">
        <f t="shared" si="66"/>
        <v>0.69463131</v>
      </c>
      <c r="AM203">
        <f t="shared" si="67"/>
        <v>1.6382319000000001</v>
      </c>
      <c r="AN203">
        <f t="shared" si="68"/>
        <v>1.1093116000000001</v>
      </c>
      <c r="AO203">
        <f t="shared" si="69"/>
        <v>0.99367918</v>
      </c>
      <c r="AP203">
        <f t="shared" si="70"/>
        <v>1.534467</v>
      </c>
      <c r="AQ203">
        <f t="shared" si="71"/>
        <v>1.0292701</v>
      </c>
      <c r="AR203">
        <f t="shared" si="72"/>
        <v>0.75276308999999997</v>
      </c>
      <c r="AS203">
        <f t="shared" si="73"/>
        <v>1.4524425000000001</v>
      </c>
      <c r="AU203" s="7">
        <f t="shared" si="74"/>
        <v>0.81299211249999992</v>
      </c>
      <c r="AV203" s="7">
        <f t="shared" si="75"/>
        <v>1.06929085</v>
      </c>
      <c r="AW203" s="7">
        <f t="shared" si="76"/>
        <v>1.513960875</v>
      </c>
      <c r="AZ203">
        <f t="shared" si="77"/>
        <v>1.8316157</v>
      </c>
      <c r="BA203">
        <f t="shared" si="78"/>
        <v>1.6171727</v>
      </c>
      <c r="BB203">
        <f t="shared" si="79"/>
        <v>1.4433479</v>
      </c>
      <c r="BC203">
        <f t="shared" si="80"/>
        <v>2.3283681999999999</v>
      </c>
      <c r="BD203">
        <f t="shared" si="81"/>
        <v>1.8556900999999999</v>
      </c>
      <c r="BE203">
        <f t="shared" si="82"/>
        <v>1.7087281999999999</v>
      </c>
      <c r="BF203">
        <f t="shared" si="83"/>
        <v>3.4154689</v>
      </c>
      <c r="BG203">
        <f t="shared" si="84"/>
        <v>1.1533648000000001</v>
      </c>
      <c r="BI203" s="9">
        <f t="shared" si="85"/>
        <v>1.4868041000000001</v>
      </c>
      <c r="BJ203" s="9">
        <f t="shared" si="86"/>
        <v>1.7701719499999999</v>
      </c>
      <c r="BK203" s="9">
        <f t="shared" si="87"/>
        <v>2.210198675</v>
      </c>
    </row>
    <row r="204" spans="1:63" x14ac:dyDescent="0.25">
      <c r="A204" t="s">
        <v>200</v>
      </c>
      <c r="B204" s="5">
        <v>40238</v>
      </c>
      <c r="D204">
        <v>1.2992577000000001</v>
      </c>
      <c r="E204" s="9">
        <v>1.7815562</v>
      </c>
      <c r="F204">
        <v>1.8908514999999999</v>
      </c>
      <c r="G204" s="7">
        <v>0.68476667999999996</v>
      </c>
      <c r="H204">
        <v>0.52937137000000001</v>
      </c>
      <c r="I204">
        <v>1.5737905999999999</v>
      </c>
      <c r="J204">
        <v>1.1532</v>
      </c>
      <c r="K204">
        <v>1.6243761999999999</v>
      </c>
      <c r="L204">
        <v>1.0074996000000001</v>
      </c>
      <c r="M204">
        <v>1.4061626</v>
      </c>
      <c r="N204">
        <v>1.3318577</v>
      </c>
      <c r="O204">
        <v>1.0978174999999999</v>
      </c>
      <c r="P204">
        <v>0.58192511000000002</v>
      </c>
      <c r="Q204">
        <v>2.2643675000000001</v>
      </c>
      <c r="R204">
        <v>2.5081630000000001</v>
      </c>
      <c r="S204">
        <v>0.98850640999999995</v>
      </c>
      <c r="T204">
        <v>0.62079956000000003</v>
      </c>
      <c r="U204">
        <v>1.7947731</v>
      </c>
      <c r="V204" s="3">
        <v>4.8624079</v>
      </c>
      <c r="W204">
        <v>1.5334217999999999</v>
      </c>
      <c r="X204">
        <v>1.603407</v>
      </c>
      <c r="Y204">
        <v>1.6988023999999999</v>
      </c>
      <c r="Z204">
        <v>1.7326026000000001</v>
      </c>
      <c r="AA204">
        <v>1.0262913</v>
      </c>
      <c r="AB204">
        <v>9.3611013000000007E-2</v>
      </c>
      <c r="AC204">
        <v>3.4208329000000002</v>
      </c>
      <c r="AD204">
        <v>2.0191338999999999</v>
      </c>
      <c r="AE204">
        <v>0.74603306000000003</v>
      </c>
      <c r="AF204">
        <v>2.0471339</v>
      </c>
      <c r="AG204">
        <v>1.1724319000000001</v>
      </c>
      <c r="AH204">
        <v>5.4252529000000003</v>
      </c>
      <c r="AI204">
        <v>1.4329536</v>
      </c>
      <c r="AL204">
        <f t="shared" si="66"/>
        <v>0.68476667999999996</v>
      </c>
      <c r="AM204">
        <f t="shared" si="67"/>
        <v>1.6243761999999999</v>
      </c>
      <c r="AN204">
        <f t="shared" si="68"/>
        <v>1.0978174999999999</v>
      </c>
      <c r="AO204">
        <f t="shared" si="69"/>
        <v>0.98850640999999995</v>
      </c>
      <c r="AP204">
        <f t="shared" si="70"/>
        <v>1.5334217999999999</v>
      </c>
      <c r="AQ204">
        <f t="shared" si="71"/>
        <v>1.0262913</v>
      </c>
      <c r="AR204">
        <f t="shared" si="72"/>
        <v>0.74603306000000003</v>
      </c>
      <c r="AS204">
        <f t="shared" si="73"/>
        <v>1.4329536</v>
      </c>
      <c r="AU204" s="7">
        <f t="shared" si="74"/>
        <v>0.80665139750000003</v>
      </c>
      <c r="AV204" s="7">
        <f t="shared" si="75"/>
        <v>1.0620544000000001</v>
      </c>
      <c r="AW204" s="7">
        <f t="shared" si="76"/>
        <v>1.50830475</v>
      </c>
      <c r="AZ204">
        <f t="shared" si="77"/>
        <v>1.7815562</v>
      </c>
      <c r="BA204">
        <f t="shared" si="78"/>
        <v>1.5737905999999999</v>
      </c>
      <c r="BB204">
        <f t="shared" si="79"/>
        <v>1.4061626</v>
      </c>
      <c r="BC204">
        <f t="shared" si="80"/>
        <v>2.2643675000000001</v>
      </c>
      <c r="BD204">
        <f t="shared" si="81"/>
        <v>1.7947731</v>
      </c>
      <c r="BE204">
        <f t="shared" si="82"/>
        <v>1.6988023999999999</v>
      </c>
      <c r="BF204">
        <f t="shared" si="83"/>
        <v>3.4208329000000002</v>
      </c>
      <c r="BG204">
        <f t="shared" si="84"/>
        <v>1.1724319000000001</v>
      </c>
      <c r="BI204" s="9">
        <f t="shared" si="85"/>
        <v>1.4480696</v>
      </c>
      <c r="BJ204" s="9">
        <f t="shared" si="86"/>
        <v>1.7401792999999999</v>
      </c>
      <c r="BK204" s="9">
        <f t="shared" si="87"/>
        <v>2.1469689000000001</v>
      </c>
    </row>
    <row r="205" spans="1:63" x14ac:dyDescent="0.25">
      <c r="A205" t="s">
        <v>201</v>
      </c>
      <c r="B205" s="5">
        <v>40330</v>
      </c>
      <c r="C205" s="4">
        <v>2010</v>
      </c>
      <c r="D205">
        <v>0.81864228999999999</v>
      </c>
      <c r="E205" s="9">
        <v>1.7455609000000001</v>
      </c>
      <c r="F205">
        <v>1.5271515</v>
      </c>
      <c r="G205" s="7">
        <v>0.67176762000000001</v>
      </c>
      <c r="H205">
        <v>1.0913286</v>
      </c>
      <c r="I205">
        <v>1.5544302000000001</v>
      </c>
      <c r="J205">
        <v>0.60319999999999996</v>
      </c>
      <c r="K205">
        <v>1.5897334999999999</v>
      </c>
      <c r="L205">
        <v>0.52929956</v>
      </c>
      <c r="M205">
        <v>1.3834584000000001</v>
      </c>
      <c r="N205">
        <v>0.95125771000000003</v>
      </c>
      <c r="O205">
        <v>1.0913071000000001</v>
      </c>
      <c r="P205">
        <v>5.7611251000000001</v>
      </c>
      <c r="Q205">
        <v>2.2173424000000002</v>
      </c>
      <c r="R205">
        <v>1.551963</v>
      </c>
      <c r="S205">
        <v>0.97662958</v>
      </c>
      <c r="T205">
        <v>0.11019956</v>
      </c>
      <c r="U205">
        <v>1.7463059999999999</v>
      </c>
      <c r="V205" s="3">
        <v>3.2751079000000001</v>
      </c>
      <c r="W205">
        <v>1.5168611999999999</v>
      </c>
      <c r="X205">
        <v>1.0822929999999999</v>
      </c>
      <c r="Y205">
        <v>1.6907913000000001</v>
      </c>
      <c r="Z205">
        <v>1.5903026</v>
      </c>
      <c r="AA205">
        <v>1.029496</v>
      </c>
      <c r="AB205">
        <v>1.2996890000000001</v>
      </c>
      <c r="AC205">
        <v>3.4227145000000001</v>
      </c>
      <c r="AD205">
        <v>1.5741339000000001</v>
      </c>
      <c r="AE205">
        <v>0.74403016</v>
      </c>
      <c r="AF205">
        <v>2.5255339000000001</v>
      </c>
      <c r="AG205">
        <v>1.2536896</v>
      </c>
      <c r="AH205">
        <v>4.1906528999999999</v>
      </c>
      <c r="AI205">
        <v>1.3794404</v>
      </c>
      <c r="AL205">
        <f t="shared" si="66"/>
        <v>0.67176762000000001</v>
      </c>
      <c r="AM205">
        <f t="shared" si="67"/>
        <v>1.5897334999999999</v>
      </c>
      <c r="AN205">
        <f t="shared" si="68"/>
        <v>1.0913071000000001</v>
      </c>
      <c r="AO205">
        <f t="shared" si="69"/>
        <v>0.97662958</v>
      </c>
      <c r="AP205">
        <f t="shared" si="70"/>
        <v>1.5168611999999999</v>
      </c>
      <c r="AQ205">
        <f t="shared" si="71"/>
        <v>1.029496</v>
      </c>
      <c r="AR205">
        <f t="shared" si="72"/>
        <v>0.74403016</v>
      </c>
      <c r="AS205">
        <f t="shared" si="73"/>
        <v>1.3794404</v>
      </c>
      <c r="AU205" s="7">
        <f t="shared" si="74"/>
        <v>0.80218001500000002</v>
      </c>
      <c r="AV205" s="7">
        <f t="shared" si="75"/>
        <v>1.0604015499999999</v>
      </c>
      <c r="AW205" s="7">
        <f t="shared" si="76"/>
        <v>1.4825059999999999</v>
      </c>
      <c r="AZ205">
        <f t="shared" si="77"/>
        <v>1.7455609000000001</v>
      </c>
      <c r="BA205">
        <f t="shared" si="78"/>
        <v>1.5544302000000001</v>
      </c>
      <c r="BB205">
        <f t="shared" si="79"/>
        <v>1.3834584000000001</v>
      </c>
      <c r="BC205">
        <f t="shared" si="80"/>
        <v>2.2173424000000002</v>
      </c>
      <c r="BD205">
        <f t="shared" si="81"/>
        <v>1.7463059999999999</v>
      </c>
      <c r="BE205">
        <f t="shared" si="82"/>
        <v>1.6907913000000001</v>
      </c>
      <c r="BF205">
        <f t="shared" si="83"/>
        <v>3.4227145000000001</v>
      </c>
      <c r="BG205">
        <f t="shared" si="84"/>
        <v>1.2536896</v>
      </c>
      <c r="BI205" s="9">
        <f t="shared" si="85"/>
        <v>1.4262013500000001</v>
      </c>
      <c r="BJ205" s="9">
        <f t="shared" si="86"/>
        <v>1.7181761</v>
      </c>
      <c r="BK205" s="9">
        <f t="shared" si="87"/>
        <v>2.0995832999999999</v>
      </c>
    </row>
    <row r="206" spans="1:63" x14ac:dyDescent="0.25">
      <c r="A206" t="s">
        <v>202</v>
      </c>
      <c r="B206" s="5">
        <v>40422</v>
      </c>
      <c r="D206">
        <v>0.33635770999999998</v>
      </c>
      <c r="E206" s="9">
        <v>1.7078747999999999</v>
      </c>
      <c r="F206">
        <v>1.4707515</v>
      </c>
      <c r="G206" s="7">
        <v>0.66488950999999996</v>
      </c>
      <c r="H206">
        <v>2.3071365999999999E-2</v>
      </c>
      <c r="I206">
        <v>1.5127957000000001</v>
      </c>
      <c r="J206">
        <v>0.85129999999999995</v>
      </c>
      <c r="K206">
        <v>1.5719308999999999</v>
      </c>
      <c r="L206">
        <v>0.21729956</v>
      </c>
      <c r="M206">
        <v>1.3767773999999999</v>
      </c>
      <c r="N206">
        <v>0.82035771000000002</v>
      </c>
      <c r="O206">
        <v>1.0972678</v>
      </c>
      <c r="P206">
        <v>0.89112511000000005</v>
      </c>
      <c r="Q206">
        <v>2.1011484</v>
      </c>
      <c r="R206">
        <v>0.96086300000000002</v>
      </c>
      <c r="S206">
        <v>0.97780102999999996</v>
      </c>
      <c r="T206">
        <v>0.19409956</v>
      </c>
      <c r="U206">
        <v>1.6994575000000001</v>
      </c>
      <c r="V206" s="3">
        <v>1.9304079000000001</v>
      </c>
      <c r="W206">
        <v>1.4980549999999999</v>
      </c>
      <c r="X206">
        <v>0.28749295000000002</v>
      </c>
      <c r="Y206">
        <v>1.6935165000000001</v>
      </c>
      <c r="Z206">
        <v>1.5945026</v>
      </c>
      <c r="AA206">
        <v>1.0352773</v>
      </c>
      <c r="AB206">
        <v>3.5763889999999998</v>
      </c>
      <c r="AC206">
        <v>3.4178006000000001</v>
      </c>
      <c r="AD206">
        <v>1.4715339000000001</v>
      </c>
      <c r="AE206">
        <v>0.74533791000000005</v>
      </c>
      <c r="AF206">
        <v>3.0590339000000002</v>
      </c>
      <c r="AG206">
        <v>1.3261810999999999</v>
      </c>
      <c r="AH206">
        <v>3.3208529000000002</v>
      </c>
      <c r="AI206">
        <v>1.34992</v>
      </c>
      <c r="AL206">
        <f t="shared" ref="AL206:AL220" si="88">G206</f>
        <v>0.66488950999999996</v>
      </c>
      <c r="AM206">
        <f t="shared" ref="AM206:AM220" si="89">K206</f>
        <v>1.5719308999999999</v>
      </c>
      <c r="AN206">
        <f t="shared" ref="AN206:AN220" si="90">O206</f>
        <v>1.0972678</v>
      </c>
      <c r="AO206">
        <f t="shared" ref="AO206:AO220" si="91">S206</f>
        <v>0.97780102999999996</v>
      </c>
      <c r="AP206">
        <f t="shared" ref="AP206:AP220" si="92">W206</f>
        <v>1.4980549999999999</v>
      </c>
      <c r="AQ206">
        <f t="shared" ref="AQ206:AQ220" si="93">AA206</f>
        <v>1.0352773</v>
      </c>
      <c r="AR206">
        <f t="shared" ref="AR206:AR220" si="94">AE206</f>
        <v>0.74533791000000005</v>
      </c>
      <c r="AS206">
        <f t="shared" ref="AS206:AS220" si="95">AI206</f>
        <v>1.34992</v>
      </c>
      <c r="AU206" s="7">
        <f t="shared" ref="AU206:AU220" si="96">_xlfn.PERCENTILE.EXC(AL206:AS206,0.25)</f>
        <v>0.80345369</v>
      </c>
      <c r="AV206" s="7">
        <f t="shared" ref="AV206:AV220" si="97">_xlfn.PERCENTILE.EXC(AL206:AS206,0.5)</f>
        <v>1.0662725499999999</v>
      </c>
      <c r="AW206" s="7">
        <f t="shared" ref="AW206:AW220" si="98">_xlfn.PERCENTILE.EXC(AL206:AS206,0.75)</f>
        <v>1.4610212499999999</v>
      </c>
      <c r="AZ206">
        <f t="shared" ref="AZ206:AZ220" si="99">E206</f>
        <v>1.7078747999999999</v>
      </c>
      <c r="BA206">
        <f t="shared" ref="BA206:BA220" si="100">I206</f>
        <v>1.5127957000000001</v>
      </c>
      <c r="BB206">
        <f t="shared" ref="BB206:BB220" si="101">M206</f>
        <v>1.3767773999999999</v>
      </c>
      <c r="BC206">
        <f t="shared" ref="BC206:BC220" si="102">Q206</f>
        <v>2.1011484</v>
      </c>
      <c r="BD206">
        <f t="shared" ref="BD206:BD220" si="103">U206</f>
        <v>1.6994575000000001</v>
      </c>
      <c r="BE206">
        <f t="shared" ref="BE206:BE220" si="104">Y206</f>
        <v>1.6935165000000001</v>
      </c>
      <c r="BF206">
        <f t="shared" ref="BF206:BF220" si="105">AC206</f>
        <v>3.4178006000000001</v>
      </c>
      <c r="BG206">
        <f t="shared" ref="BG206:BG220" si="106">AG206</f>
        <v>1.3261810999999999</v>
      </c>
      <c r="BI206" s="9">
        <f t="shared" ref="BI206:BI220" si="107">_xlfn.PERCENTILE.EXC(AZ206:BG206,0.25)</f>
        <v>1.4107819749999999</v>
      </c>
      <c r="BJ206" s="9">
        <f t="shared" ref="BJ206:BJ220" si="108">_xlfn.PERCENTILE.EXC(AZ206:BG206,0.5)</f>
        <v>1.6964870000000001</v>
      </c>
      <c r="BK206" s="9">
        <f t="shared" ref="BK206:BK220" si="109">_xlfn.PERCENTILE.EXC(AZ206:BG206,0.75)</f>
        <v>2.0028299999999999</v>
      </c>
    </row>
    <row r="207" spans="1:63" x14ac:dyDescent="0.25">
      <c r="A207" t="s">
        <v>203</v>
      </c>
      <c r="B207" s="5">
        <v>40513</v>
      </c>
      <c r="D207">
        <v>0.51435770999999997</v>
      </c>
      <c r="E207" s="9">
        <v>1.6930909999999999</v>
      </c>
      <c r="F207">
        <v>1.2515514999999999</v>
      </c>
      <c r="G207" s="7">
        <v>0.65677854999999996</v>
      </c>
      <c r="H207">
        <v>1.8085713999999999</v>
      </c>
      <c r="I207">
        <v>1.5042583</v>
      </c>
      <c r="J207">
        <v>1.0248999999999999</v>
      </c>
      <c r="K207">
        <v>1.5629073</v>
      </c>
      <c r="L207">
        <v>4.5900441E-2</v>
      </c>
      <c r="M207">
        <v>1.3610161999999999</v>
      </c>
      <c r="N207">
        <v>0.45665770999999999</v>
      </c>
      <c r="O207">
        <v>1.1115486000000001</v>
      </c>
      <c r="P207">
        <v>0.98352510999999998</v>
      </c>
      <c r="Q207">
        <v>2.0569410000000001</v>
      </c>
      <c r="R207">
        <v>0.118363</v>
      </c>
      <c r="S207">
        <v>0.98635291999999997</v>
      </c>
      <c r="T207">
        <v>0.25930044000000002</v>
      </c>
      <c r="U207">
        <v>1.6663245</v>
      </c>
      <c r="V207" s="3">
        <v>0.44060792999999998</v>
      </c>
      <c r="W207">
        <v>1.4809356</v>
      </c>
      <c r="X207">
        <v>1.3628070000000001</v>
      </c>
      <c r="Y207">
        <v>1.6958548</v>
      </c>
      <c r="Z207">
        <v>1.2403025999999999</v>
      </c>
      <c r="AA207">
        <v>1.0482461999999999</v>
      </c>
      <c r="AB207">
        <v>6.5992110000000004</v>
      </c>
      <c r="AC207">
        <v>3.4108888999999998</v>
      </c>
      <c r="AD207">
        <v>1.2437339000000001</v>
      </c>
      <c r="AE207">
        <v>0.75558252000000004</v>
      </c>
      <c r="AF207">
        <v>3.2587339000000002</v>
      </c>
      <c r="AG207">
        <v>1.3707613999999999</v>
      </c>
      <c r="AH207">
        <v>2.2496529000000001</v>
      </c>
      <c r="AI207">
        <v>1.32433</v>
      </c>
      <c r="AL207">
        <f t="shared" si="88"/>
        <v>0.65677854999999996</v>
      </c>
      <c r="AM207">
        <f t="shared" si="89"/>
        <v>1.5629073</v>
      </c>
      <c r="AN207">
        <f t="shared" si="90"/>
        <v>1.1115486000000001</v>
      </c>
      <c r="AO207">
        <f t="shared" si="91"/>
        <v>0.98635291999999997</v>
      </c>
      <c r="AP207">
        <f t="shared" si="92"/>
        <v>1.4809356</v>
      </c>
      <c r="AQ207">
        <f t="shared" si="93"/>
        <v>1.0482461999999999</v>
      </c>
      <c r="AR207">
        <f t="shared" si="94"/>
        <v>0.75558252000000004</v>
      </c>
      <c r="AS207">
        <f t="shared" si="95"/>
        <v>1.32433</v>
      </c>
      <c r="AU207" s="7">
        <f t="shared" si="96"/>
        <v>0.81327512000000002</v>
      </c>
      <c r="AV207" s="7">
        <f t="shared" si="97"/>
        <v>1.0798974000000001</v>
      </c>
      <c r="AW207" s="7">
        <f t="shared" si="98"/>
        <v>1.4417842000000001</v>
      </c>
      <c r="AZ207">
        <f t="shared" si="99"/>
        <v>1.6930909999999999</v>
      </c>
      <c r="BA207">
        <f t="shared" si="100"/>
        <v>1.5042583</v>
      </c>
      <c r="BB207">
        <f t="shared" si="101"/>
        <v>1.3610161999999999</v>
      </c>
      <c r="BC207">
        <f t="shared" si="102"/>
        <v>2.0569410000000001</v>
      </c>
      <c r="BD207">
        <f t="shared" si="103"/>
        <v>1.6663245</v>
      </c>
      <c r="BE207">
        <f t="shared" si="104"/>
        <v>1.6958548</v>
      </c>
      <c r="BF207">
        <f t="shared" si="105"/>
        <v>3.4108888999999998</v>
      </c>
      <c r="BG207">
        <f t="shared" si="106"/>
        <v>1.3707613999999999</v>
      </c>
      <c r="BI207" s="9">
        <f t="shared" si="107"/>
        <v>1.4041356249999999</v>
      </c>
      <c r="BJ207" s="9">
        <f t="shared" si="108"/>
        <v>1.6797077499999999</v>
      </c>
      <c r="BK207" s="9">
        <f t="shared" si="109"/>
        <v>1.9666694500000002</v>
      </c>
    </row>
    <row r="208" spans="1:63" x14ac:dyDescent="0.25">
      <c r="A208" t="s">
        <v>204</v>
      </c>
      <c r="B208" s="5">
        <v>40603</v>
      </c>
      <c r="D208">
        <v>4.5748576999999999</v>
      </c>
      <c r="E208" s="9">
        <v>1.6888402</v>
      </c>
      <c r="F208">
        <v>1.5342515000000001</v>
      </c>
      <c r="G208" s="7">
        <v>0.65839477000000002</v>
      </c>
      <c r="H208">
        <v>0.65792863000000001</v>
      </c>
      <c r="I208">
        <v>1.478477</v>
      </c>
      <c r="J208">
        <v>3.5602</v>
      </c>
      <c r="K208">
        <v>1.5633032</v>
      </c>
      <c r="L208">
        <v>1.4965004</v>
      </c>
      <c r="M208">
        <v>1.3471105999999999</v>
      </c>
      <c r="N208">
        <v>0.63345770999999995</v>
      </c>
      <c r="O208">
        <v>1.1303936000000001</v>
      </c>
      <c r="P208">
        <v>4.6578251000000002</v>
      </c>
      <c r="Q208">
        <v>1.9921437</v>
      </c>
      <c r="R208">
        <v>0.231737</v>
      </c>
      <c r="S208">
        <v>0.99916084000000005</v>
      </c>
      <c r="T208">
        <v>1.0653995999999999</v>
      </c>
      <c r="U208">
        <v>1.6153234000000001</v>
      </c>
      <c r="V208" s="3">
        <v>0.57429207000000004</v>
      </c>
      <c r="W208">
        <v>1.4832510000000001</v>
      </c>
      <c r="X208">
        <v>0.18729295000000001</v>
      </c>
      <c r="Y208">
        <v>1.6868951999999999</v>
      </c>
      <c r="Z208">
        <v>1.4969026000000001</v>
      </c>
      <c r="AA208">
        <v>1.0754783999999999</v>
      </c>
      <c r="AB208">
        <v>9.6938110000000002</v>
      </c>
      <c r="AC208">
        <v>3.3671264000000001</v>
      </c>
      <c r="AD208">
        <v>1.5184339</v>
      </c>
      <c r="AE208">
        <v>0.77293794999999998</v>
      </c>
      <c r="AF208">
        <v>4.6976338999999996</v>
      </c>
      <c r="AG208">
        <v>1.5484062000000001</v>
      </c>
      <c r="AH208">
        <v>1.6763528999999999</v>
      </c>
      <c r="AI208">
        <v>1.3274501999999999</v>
      </c>
      <c r="AL208">
        <f t="shared" si="88"/>
        <v>0.65839477000000002</v>
      </c>
      <c r="AM208">
        <f t="shared" si="89"/>
        <v>1.5633032</v>
      </c>
      <c r="AN208">
        <f t="shared" si="90"/>
        <v>1.1303936000000001</v>
      </c>
      <c r="AO208">
        <f t="shared" si="91"/>
        <v>0.99916084000000005</v>
      </c>
      <c r="AP208">
        <f t="shared" si="92"/>
        <v>1.4832510000000001</v>
      </c>
      <c r="AQ208">
        <f t="shared" si="93"/>
        <v>1.0754783999999999</v>
      </c>
      <c r="AR208">
        <f t="shared" si="94"/>
        <v>0.77293794999999998</v>
      </c>
      <c r="AS208">
        <f t="shared" si="95"/>
        <v>1.3274501999999999</v>
      </c>
      <c r="AU208" s="7">
        <f t="shared" si="96"/>
        <v>0.82949367249999995</v>
      </c>
      <c r="AV208" s="7">
        <f t="shared" si="97"/>
        <v>1.1029360000000001</v>
      </c>
      <c r="AW208" s="7">
        <f t="shared" si="98"/>
        <v>1.4443008000000002</v>
      </c>
      <c r="AZ208">
        <f t="shared" si="99"/>
        <v>1.6888402</v>
      </c>
      <c r="BA208">
        <f t="shared" si="100"/>
        <v>1.478477</v>
      </c>
      <c r="BB208">
        <f t="shared" si="101"/>
        <v>1.3471105999999999</v>
      </c>
      <c r="BC208">
        <f t="shared" si="102"/>
        <v>1.9921437</v>
      </c>
      <c r="BD208">
        <f t="shared" si="103"/>
        <v>1.6153234000000001</v>
      </c>
      <c r="BE208">
        <f t="shared" si="104"/>
        <v>1.6868951999999999</v>
      </c>
      <c r="BF208">
        <f t="shared" si="105"/>
        <v>3.3671264000000001</v>
      </c>
      <c r="BG208">
        <f t="shared" si="106"/>
        <v>1.5484062000000001</v>
      </c>
      <c r="BI208" s="9">
        <f t="shared" si="107"/>
        <v>1.4959593</v>
      </c>
      <c r="BJ208" s="9">
        <f t="shared" si="108"/>
        <v>1.6511092999999999</v>
      </c>
      <c r="BK208" s="9">
        <f t="shared" si="109"/>
        <v>1.9163178249999999</v>
      </c>
    </row>
    <row r="209" spans="1:63" x14ac:dyDescent="0.25">
      <c r="A209" t="s">
        <v>205</v>
      </c>
      <c r="B209" s="5">
        <v>40695</v>
      </c>
      <c r="D209">
        <v>0.12765771000000001</v>
      </c>
      <c r="E209" s="9">
        <v>1.6751114</v>
      </c>
      <c r="F209">
        <v>0.39615154000000002</v>
      </c>
      <c r="G209" s="7">
        <v>0.65988811000000003</v>
      </c>
      <c r="H209">
        <v>1.7389714000000001</v>
      </c>
      <c r="I209">
        <v>1.4413568999999999</v>
      </c>
      <c r="J209">
        <v>2.1105</v>
      </c>
      <c r="K209">
        <v>1.5669317</v>
      </c>
      <c r="L209">
        <v>2.4098996000000001</v>
      </c>
      <c r="M209">
        <v>1.3116188</v>
      </c>
      <c r="N209">
        <v>0.50295771</v>
      </c>
      <c r="O209">
        <v>1.1838643</v>
      </c>
      <c r="P209">
        <v>1.6485749000000001</v>
      </c>
      <c r="Q209">
        <v>1.8879402999999999</v>
      </c>
      <c r="R209">
        <v>0.628637</v>
      </c>
      <c r="S209">
        <v>1.0161102</v>
      </c>
      <c r="T209">
        <v>2.0447996000000002</v>
      </c>
      <c r="U209">
        <v>1.5953512000000001</v>
      </c>
      <c r="V209" s="3">
        <v>1.3179921000000001</v>
      </c>
      <c r="W209">
        <v>1.4797332000000001</v>
      </c>
      <c r="X209">
        <v>2.3746930000000002</v>
      </c>
      <c r="Y209">
        <v>1.6976256000000001</v>
      </c>
      <c r="Z209">
        <v>0.92790264</v>
      </c>
      <c r="AA209">
        <v>1.1111762000000001</v>
      </c>
      <c r="AB209">
        <v>5.7470109999999996</v>
      </c>
      <c r="AC209">
        <v>3.2860683000000002</v>
      </c>
      <c r="AD209">
        <v>0.28093392</v>
      </c>
      <c r="AE209">
        <v>0.80131412999999996</v>
      </c>
      <c r="AF209">
        <v>5.1739338999999998</v>
      </c>
      <c r="AG209">
        <v>1.4489558</v>
      </c>
      <c r="AH209">
        <v>0.34165286</v>
      </c>
      <c r="AI209">
        <v>1.3365800000000001</v>
      </c>
      <c r="AL209">
        <f t="shared" si="88"/>
        <v>0.65988811000000003</v>
      </c>
      <c r="AM209">
        <f t="shared" si="89"/>
        <v>1.5669317</v>
      </c>
      <c r="AN209">
        <f t="shared" si="90"/>
        <v>1.1838643</v>
      </c>
      <c r="AO209">
        <f t="shared" si="91"/>
        <v>1.0161102</v>
      </c>
      <c r="AP209">
        <f t="shared" si="92"/>
        <v>1.4797332000000001</v>
      </c>
      <c r="AQ209">
        <f t="shared" si="93"/>
        <v>1.1111762000000001</v>
      </c>
      <c r="AR209">
        <f t="shared" si="94"/>
        <v>0.80131412999999996</v>
      </c>
      <c r="AS209">
        <f t="shared" si="95"/>
        <v>1.3365800000000001</v>
      </c>
      <c r="AU209" s="7">
        <f t="shared" si="96"/>
        <v>0.85501314750000001</v>
      </c>
      <c r="AV209" s="7">
        <f t="shared" si="97"/>
        <v>1.1475202499999999</v>
      </c>
      <c r="AW209" s="7">
        <f t="shared" si="98"/>
        <v>1.4439449</v>
      </c>
      <c r="AZ209">
        <f t="shared" si="99"/>
        <v>1.6751114</v>
      </c>
      <c r="BA209">
        <f t="shared" si="100"/>
        <v>1.4413568999999999</v>
      </c>
      <c r="BB209">
        <f t="shared" si="101"/>
        <v>1.3116188</v>
      </c>
      <c r="BC209">
        <f t="shared" si="102"/>
        <v>1.8879402999999999</v>
      </c>
      <c r="BD209">
        <f t="shared" si="103"/>
        <v>1.5953512000000001</v>
      </c>
      <c r="BE209">
        <f t="shared" si="104"/>
        <v>1.6976256000000001</v>
      </c>
      <c r="BF209">
        <f t="shared" si="105"/>
        <v>3.2860683000000002</v>
      </c>
      <c r="BG209">
        <f t="shared" si="106"/>
        <v>1.4489558</v>
      </c>
      <c r="BI209" s="9">
        <f t="shared" si="107"/>
        <v>1.4432566250000001</v>
      </c>
      <c r="BJ209" s="9">
        <f t="shared" si="108"/>
        <v>1.6352313000000001</v>
      </c>
      <c r="BK209" s="9">
        <f t="shared" si="109"/>
        <v>1.8403616249999999</v>
      </c>
    </row>
    <row r="210" spans="1:63" x14ac:dyDescent="0.25">
      <c r="A210" t="s">
        <v>206</v>
      </c>
      <c r="B210" s="5">
        <v>40787</v>
      </c>
      <c r="D210">
        <v>2.1847577</v>
      </c>
      <c r="E210" s="9">
        <v>1.6527917000000001</v>
      </c>
      <c r="F210">
        <v>0.88705153999999997</v>
      </c>
      <c r="G210" s="7">
        <v>0.6602635</v>
      </c>
      <c r="H210">
        <v>1.2540713999999999</v>
      </c>
      <c r="I210">
        <v>1.4045714</v>
      </c>
      <c r="J210">
        <v>2.4613</v>
      </c>
      <c r="K210">
        <v>1.5491166999999999</v>
      </c>
      <c r="L210">
        <v>1.8206996</v>
      </c>
      <c r="M210">
        <v>1.2660477999999999</v>
      </c>
      <c r="N210">
        <v>2.0495576999999998</v>
      </c>
      <c r="O210">
        <v>1.2682476</v>
      </c>
      <c r="P210">
        <v>0.45327488999999999</v>
      </c>
      <c r="Q210">
        <v>1.7988440000000001</v>
      </c>
      <c r="R210">
        <v>0.68006299999999997</v>
      </c>
      <c r="S210">
        <v>1.0262624</v>
      </c>
      <c r="T210">
        <v>4.6457996000000001</v>
      </c>
      <c r="U210">
        <v>1.5834493999999999</v>
      </c>
      <c r="V210" s="3">
        <v>0.35799207</v>
      </c>
      <c r="W210">
        <v>1.48925</v>
      </c>
      <c r="X210">
        <v>2.379607</v>
      </c>
      <c r="Y210">
        <v>1.715044</v>
      </c>
      <c r="Z210">
        <v>2.0472025999999999</v>
      </c>
      <c r="AA210">
        <v>1.1498634999999999</v>
      </c>
      <c r="AB210">
        <v>5.9830889999999997</v>
      </c>
      <c r="AC210">
        <v>3.2366638000000001</v>
      </c>
      <c r="AD210">
        <v>0.82783392</v>
      </c>
      <c r="AE210">
        <v>0.82229616000000005</v>
      </c>
      <c r="AF210">
        <v>4.8820338999999997</v>
      </c>
      <c r="AG210">
        <v>1.3732930999999999</v>
      </c>
      <c r="AH210">
        <v>0.60685286000000005</v>
      </c>
      <c r="AI210">
        <v>1.3383536</v>
      </c>
      <c r="AL210">
        <f t="shared" si="88"/>
        <v>0.6602635</v>
      </c>
      <c r="AM210">
        <f t="shared" si="89"/>
        <v>1.5491166999999999</v>
      </c>
      <c r="AN210">
        <f t="shared" si="90"/>
        <v>1.2682476</v>
      </c>
      <c r="AO210">
        <f t="shared" si="91"/>
        <v>1.0262624</v>
      </c>
      <c r="AP210">
        <f t="shared" si="92"/>
        <v>1.48925</v>
      </c>
      <c r="AQ210">
        <f t="shared" si="93"/>
        <v>1.1498634999999999</v>
      </c>
      <c r="AR210">
        <f t="shared" si="94"/>
        <v>0.82229616000000005</v>
      </c>
      <c r="AS210">
        <f t="shared" si="95"/>
        <v>1.3383536</v>
      </c>
      <c r="AU210" s="7">
        <f t="shared" si="96"/>
        <v>0.87328771999999999</v>
      </c>
      <c r="AV210" s="7">
        <f t="shared" si="97"/>
        <v>1.20905555</v>
      </c>
      <c r="AW210" s="7">
        <f t="shared" si="98"/>
        <v>1.4515259</v>
      </c>
      <c r="AZ210">
        <f t="shared" si="99"/>
        <v>1.6527917000000001</v>
      </c>
      <c r="BA210">
        <f t="shared" si="100"/>
        <v>1.4045714</v>
      </c>
      <c r="BB210">
        <f t="shared" si="101"/>
        <v>1.2660477999999999</v>
      </c>
      <c r="BC210">
        <f t="shared" si="102"/>
        <v>1.7988440000000001</v>
      </c>
      <c r="BD210">
        <f t="shared" si="103"/>
        <v>1.5834493999999999</v>
      </c>
      <c r="BE210">
        <f t="shared" si="104"/>
        <v>1.715044</v>
      </c>
      <c r="BF210">
        <f t="shared" si="105"/>
        <v>3.2366638000000001</v>
      </c>
      <c r="BG210">
        <f t="shared" si="106"/>
        <v>1.3732930999999999</v>
      </c>
      <c r="BI210" s="9">
        <f t="shared" si="107"/>
        <v>1.381112675</v>
      </c>
      <c r="BJ210" s="9">
        <f t="shared" si="108"/>
        <v>1.61812055</v>
      </c>
      <c r="BK210" s="9">
        <f t="shared" si="109"/>
        <v>1.7778940000000001</v>
      </c>
    </row>
    <row r="211" spans="1:63" x14ac:dyDescent="0.25">
      <c r="A211" t="s">
        <v>207</v>
      </c>
      <c r="B211" s="5">
        <v>40878</v>
      </c>
      <c r="D211">
        <v>1.4510422999999999</v>
      </c>
      <c r="E211" s="9">
        <v>1.6298950000000001</v>
      </c>
      <c r="F211">
        <v>2.7206514999999998</v>
      </c>
      <c r="G211" s="7">
        <v>0.65810387000000004</v>
      </c>
      <c r="H211">
        <v>1.6659714000000001</v>
      </c>
      <c r="I211">
        <v>1.3800709</v>
      </c>
      <c r="J211">
        <v>2.3965999999999998</v>
      </c>
      <c r="K211">
        <v>1.5463884999999999</v>
      </c>
      <c r="L211">
        <v>1.6431996</v>
      </c>
      <c r="M211">
        <v>1.2258256999999999</v>
      </c>
      <c r="N211">
        <v>4.9551577</v>
      </c>
      <c r="O211">
        <v>1.3393932</v>
      </c>
      <c r="P211">
        <v>2.2691748999999999</v>
      </c>
      <c r="Q211">
        <v>1.7349094</v>
      </c>
      <c r="R211">
        <v>3.3524630000000002</v>
      </c>
      <c r="S211">
        <v>1.0383281</v>
      </c>
      <c r="T211">
        <v>5.9215996000000004</v>
      </c>
      <c r="U211">
        <v>1.5646774000000001</v>
      </c>
      <c r="V211" s="3">
        <v>1.9918079</v>
      </c>
      <c r="W211">
        <v>1.4974814999999999</v>
      </c>
      <c r="X211">
        <v>1.4307047999999999E-2</v>
      </c>
      <c r="Y211">
        <v>1.7128125999999999</v>
      </c>
      <c r="Z211">
        <v>4.0915026000000001</v>
      </c>
      <c r="AA211">
        <v>1.1847259000000001</v>
      </c>
      <c r="AB211">
        <v>4.2188109999999996</v>
      </c>
      <c r="AC211">
        <v>3.1619060000000001</v>
      </c>
      <c r="AD211">
        <v>2.7290339000000001</v>
      </c>
      <c r="AE211">
        <v>0.86246836000000004</v>
      </c>
      <c r="AF211">
        <v>5.6323338999999999</v>
      </c>
      <c r="AG211">
        <v>1.4847634999999999</v>
      </c>
      <c r="AH211">
        <v>2.3775529</v>
      </c>
      <c r="AI211">
        <v>1.3600627000000001</v>
      </c>
      <c r="AL211">
        <f t="shared" si="88"/>
        <v>0.65810387000000004</v>
      </c>
      <c r="AM211">
        <f t="shared" si="89"/>
        <v>1.5463884999999999</v>
      </c>
      <c r="AN211">
        <f t="shared" si="90"/>
        <v>1.3393932</v>
      </c>
      <c r="AO211">
        <f t="shared" si="91"/>
        <v>1.0383281</v>
      </c>
      <c r="AP211">
        <f t="shared" si="92"/>
        <v>1.4974814999999999</v>
      </c>
      <c r="AQ211">
        <f t="shared" si="93"/>
        <v>1.1847259000000001</v>
      </c>
      <c r="AR211">
        <f t="shared" si="94"/>
        <v>0.86246836000000004</v>
      </c>
      <c r="AS211">
        <f t="shared" si="95"/>
        <v>1.3600627000000001</v>
      </c>
      <c r="AU211" s="7">
        <f t="shared" si="96"/>
        <v>0.90643329500000003</v>
      </c>
      <c r="AV211" s="7">
        <f t="shared" si="97"/>
        <v>1.26205955</v>
      </c>
      <c r="AW211" s="7">
        <f t="shared" si="98"/>
        <v>1.4631267999999999</v>
      </c>
      <c r="AZ211">
        <f t="shared" si="99"/>
        <v>1.6298950000000001</v>
      </c>
      <c r="BA211">
        <f t="shared" si="100"/>
        <v>1.3800709</v>
      </c>
      <c r="BB211">
        <f t="shared" si="101"/>
        <v>1.2258256999999999</v>
      </c>
      <c r="BC211">
        <f t="shared" si="102"/>
        <v>1.7349094</v>
      </c>
      <c r="BD211">
        <f t="shared" si="103"/>
        <v>1.5646774000000001</v>
      </c>
      <c r="BE211">
        <f t="shared" si="104"/>
        <v>1.7128125999999999</v>
      </c>
      <c r="BF211">
        <f t="shared" si="105"/>
        <v>3.1619060000000001</v>
      </c>
      <c r="BG211">
        <f t="shared" si="106"/>
        <v>1.4847634999999999</v>
      </c>
      <c r="BI211" s="9">
        <f t="shared" si="107"/>
        <v>1.40624405</v>
      </c>
      <c r="BJ211" s="9">
        <f t="shared" si="108"/>
        <v>1.5972862000000001</v>
      </c>
      <c r="BK211" s="9">
        <f t="shared" si="109"/>
        <v>1.7293852000000001</v>
      </c>
    </row>
    <row r="212" spans="1:63" x14ac:dyDescent="0.25">
      <c r="A212" t="s">
        <v>208</v>
      </c>
      <c r="B212" s="5">
        <v>40969</v>
      </c>
      <c r="D212">
        <v>0.38195771000000001</v>
      </c>
      <c r="E212" s="9">
        <v>1.5979808</v>
      </c>
      <c r="F212">
        <v>1.1915515000000001</v>
      </c>
      <c r="G212" s="7">
        <v>0.65397238000000002</v>
      </c>
      <c r="H212">
        <v>0.25332863</v>
      </c>
      <c r="I212">
        <v>1.3841715000000001</v>
      </c>
      <c r="J212">
        <v>0.4592</v>
      </c>
      <c r="K212">
        <v>1.5405643</v>
      </c>
      <c r="L212">
        <v>2.4043996000000001</v>
      </c>
      <c r="M212">
        <v>1.2036290999999999</v>
      </c>
      <c r="N212">
        <v>4.3329576999999997</v>
      </c>
      <c r="O212">
        <v>1.3722645</v>
      </c>
      <c r="P212">
        <v>1.0862749</v>
      </c>
      <c r="Q212">
        <v>1.6656518</v>
      </c>
      <c r="R212">
        <v>2.5347629999999999</v>
      </c>
      <c r="S212">
        <v>1.035032</v>
      </c>
      <c r="T212">
        <v>5.8269995999999997</v>
      </c>
      <c r="U212">
        <v>1.5334568</v>
      </c>
      <c r="V212" s="3">
        <v>0.84620793000000005</v>
      </c>
      <c r="W212">
        <v>1.4945691000000001</v>
      </c>
      <c r="X212">
        <v>3.0061930000000001</v>
      </c>
      <c r="Y212">
        <v>1.7170380000000001</v>
      </c>
      <c r="Z212">
        <v>3.2379026</v>
      </c>
      <c r="AA212">
        <v>1.204782</v>
      </c>
      <c r="AB212">
        <v>1.0954889999999999</v>
      </c>
      <c r="AC212">
        <v>3.0363237999999999</v>
      </c>
      <c r="AD212">
        <v>1.1738339</v>
      </c>
      <c r="AE212">
        <v>0.88409590000000005</v>
      </c>
      <c r="AF212">
        <v>6.7394338999999999</v>
      </c>
      <c r="AG212">
        <v>3.3566163000000002</v>
      </c>
      <c r="AH212">
        <v>0.53285285999999998</v>
      </c>
      <c r="AI212">
        <v>1.3837037000000001</v>
      </c>
      <c r="AL212">
        <f t="shared" si="88"/>
        <v>0.65397238000000002</v>
      </c>
      <c r="AM212">
        <f t="shared" si="89"/>
        <v>1.5405643</v>
      </c>
      <c r="AN212">
        <f t="shared" si="90"/>
        <v>1.3722645</v>
      </c>
      <c r="AO212">
        <f t="shared" si="91"/>
        <v>1.035032</v>
      </c>
      <c r="AP212">
        <f t="shared" si="92"/>
        <v>1.4945691000000001</v>
      </c>
      <c r="AQ212">
        <f t="shared" si="93"/>
        <v>1.204782</v>
      </c>
      <c r="AR212">
        <f t="shared" si="94"/>
        <v>0.88409590000000005</v>
      </c>
      <c r="AS212">
        <f t="shared" si="95"/>
        <v>1.3837037000000001</v>
      </c>
      <c r="AU212" s="7">
        <f t="shared" si="96"/>
        <v>0.92182992500000005</v>
      </c>
      <c r="AV212" s="7">
        <f t="shared" si="97"/>
        <v>1.2885232499999999</v>
      </c>
      <c r="AW212" s="7">
        <f t="shared" si="98"/>
        <v>1.4668527500000001</v>
      </c>
      <c r="AZ212">
        <f t="shared" si="99"/>
        <v>1.5979808</v>
      </c>
      <c r="BA212">
        <f t="shared" si="100"/>
        <v>1.3841715000000001</v>
      </c>
      <c r="BB212">
        <f t="shared" si="101"/>
        <v>1.2036290999999999</v>
      </c>
      <c r="BC212">
        <f t="shared" si="102"/>
        <v>1.6656518</v>
      </c>
      <c r="BD212">
        <f t="shared" si="103"/>
        <v>1.5334568</v>
      </c>
      <c r="BE212">
        <f t="shared" si="104"/>
        <v>1.7170380000000001</v>
      </c>
      <c r="BF212">
        <f t="shared" si="105"/>
        <v>3.0363237999999999</v>
      </c>
      <c r="BG212">
        <f>(BG211+BG213)/2</f>
        <v>1.4147616999999999</v>
      </c>
      <c r="BI212" s="9">
        <f t="shared" si="107"/>
        <v>1.3918190500000001</v>
      </c>
      <c r="BJ212" s="9">
        <f t="shared" si="108"/>
        <v>1.5657188</v>
      </c>
      <c r="BK212" s="9">
        <f>_xlfn.PERCENTILE.EXC(AZ212:BG212,0.75)</f>
        <v>1.7041914500000002</v>
      </c>
    </row>
    <row r="213" spans="1:63" x14ac:dyDescent="0.25">
      <c r="A213" t="s">
        <v>209</v>
      </c>
      <c r="B213" s="5">
        <v>41061</v>
      </c>
      <c r="C213" s="4">
        <v>2012</v>
      </c>
      <c r="D213">
        <v>1.1640577000000001</v>
      </c>
      <c r="E213" s="9">
        <v>1.5955550999999999</v>
      </c>
      <c r="F213">
        <v>1.4712514999999999</v>
      </c>
      <c r="G213" s="7">
        <v>0.64904751999999999</v>
      </c>
      <c r="H213">
        <v>2.5446713999999999</v>
      </c>
      <c r="I213">
        <v>1.3733487</v>
      </c>
      <c r="J213">
        <v>0.61270000000000002</v>
      </c>
      <c r="K213">
        <v>1.5202869999999999</v>
      </c>
      <c r="L213">
        <v>2.9621995999999999</v>
      </c>
      <c r="M213">
        <v>1.1723022000000001</v>
      </c>
      <c r="N213">
        <v>2.5328577000000001</v>
      </c>
      <c r="O213">
        <v>1.4212643</v>
      </c>
      <c r="P213">
        <v>1.9622748999999999</v>
      </c>
      <c r="Q213">
        <v>1.6039056</v>
      </c>
      <c r="R213">
        <v>1.7569630000000001</v>
      </c>
      <c r="S213">
        <v>1.0370071999999999</v>
      </c>
      <c r="T213">
        <v>5.9847995999999997</v>
      </c>
      <c r="U213">
        <v>1.5047903</v>
      </c>
      <c r="V213" s="3">
        <v>0.81300793000000005</v>
      </c>
      <c r="W213">
        <v>1.4855727999999999</v>
      </c>
      <c r="X213">
        <v>1.815593</v>
      </c>
      <c r="Y213">
        <v>1.7124052999999999</v>
      </c>
      <c r="Z213">
        <v>2.3478026000000001</v>
      </c>
      <c r="AA213">
        <v>1.2355932999999999</v>
      </c>
      <c r="AB213">
        <v>6.3017110000000001</v>
      </c>
      <c r="AC213">
        <v>2.9074624</v>
      </c>
      <c r="AD213">
        <v>0.88343391999999998</v>
      </c>
      <c r="AE213">
        <v>0.90409048999999997</v>
      </c>
      <c r="AF213">
        <v>7.0769339000000002</v>
      </c>
      <c r="AG213">
        <v>1.3447598999999999</v>
      </c>
      <c r="AH213">
        <v>0.45295286000000001</v>
      </c>
      <c r="AI213">
        <v>1.3804217000000001</v>
      </c>
      <c r="AL213">
        <f t="shared" si="88"/>
        <v>0.64904751999999999</v>
      </c>
      <c r="AM213">
        <f t="shared" si="89"/>
        <v>1.5202869999999999</v>
      </c>
      <c r="AN213">
        <f t="shared" si="90"/>
        <v>1.4212643</v>
      </c>
      <c r="AO213">
        <f t="shared" si="91"/>
        <v>1.0370071999999999</v>
      </c>
      <c r="AP213">
        <f t="shared" si="92"/>
        <v>1.4855727999999999</v>
      </c>
      <c r="AQ213">
        <f t="shared" si="93"/>
        <v>1.2355932999999999</v>
      </c>
      <c r="AR213">
        <f t="shared" si="94"/>
        <v>0.90409048999999997</v>
      </c>
      <c r="AS213">
        <f t="shared" si="95"/>
        <v>1.3804217000000001</v>
      </c>
      <c r="AU213" s="7">
        <f t="shared" si="96"/>
        <v>0.93731966749999995</v>
      </c>
      <c r="AV213" s="7">
        <f t="shared" si="97"/>
        <v>1.3080075</v>
      </c>
      <c r="AW213" s="7">
        <f t="shared" si="98"/>
        <v>1.4694956749999999</v>
      </c>
      <c r="AZ213">
        <f t="shared" si="99"/>
        <v>1.5955550999999999</v>
      </c>
      <c r="BA213">
        <f t="shared" si="100"/>
        <v>1.3733487</v>
      </c>
      <c r="BB213">
        <f t="shared" si="101"/>
        <v>1.1723022000000001</v>
      </c>
      <c r="BC213">
        <f t="shared" si="102"/>
        <v>1.6039056</v>
      </c>
      <c r="BD213">
        <f t="shared" si="103"/>
        <v>1.5047903</v>
      </c>
      <c r="BE213">
        <f t="shared" si="104"/>
        <v>1.7124052999999999</v>
      </c>
      <c r="BF213">
        <f t="shared" si="105"/>
        <v>2.9074624</v>
      </c>
      <c r="BG213">
        <f t="shared" si="106"/>
        <v>1.3447598999999999</v>
      </c>
      <c r="BI213" s="9">
        <f t="shared" si="107"/>
        <v>1.3519071</v>
      </c>
      <c r="BJ213" s="9">
        <f t="shared" si="108"/>
        <v>1.5501727000000001</v>
      </c>
      <c r="BK213" s="9">
        <f t="shared" si="109"/>
        <v>1.6852803750000001</v>
      </c>
    </row>
    <row r="214" spans="1:63" x14ac:dyDescent="0.25">
      <c r="A214" t="s">
        <v>210</v>
      </c>
      <c r="B214" s="5">
        <v>41153</v>
      </c>
      <c r="D214">
        <v>2.5484577000000002</v>
      </c>
      <c r="E214" s="9">
        <v>1.601191</v>
      </c>
      <c r="F214">
        <v>1.1514515000000001</v>
      </c>
      <c r="G214" s="7">
        <v>0.65152664999999998</v>
      </c>
      <c r="H214">
        <v>2.4059286000000002</v>
      </c>
      <c r="I214">
        <v>1.3578326999999999</v>
      </c>
      <c r="J214">
        <v>0.48599999999999999</v>
      </c>
      <c r="K214">
        <v>1.502591</v>
      </c>
      <c r="L214">
        <v>2.0810995999999999</v>
      </c>
      <c r="M214">
        <v>1.1496036999999999</v>
      </c>
      <c r="N214">
        <v>4.3657709000000003E-2</v>
      </c>
      <c r="O214">
        <v>1.4615374000000001</v>
      </c>
      <c r="P214">
        <v>1.4262748999999999</v>
      </c>
      <c r="Q214">
        <v>1.544967</v>
      </c>
      <c r="R214">
        <v>0.40096300000000001</v>
      </c>
      <c r="S214">
        <v>1.0515565</v>
      </c>
      <c r="T214">
        <v>4.1067996000000004</v>
      </c>
      <c r="U214">
        <v>1.4653176999999999</v>
      </c>
      <c r="V214" s="3">
        <v>0.13170793</v>
      </c>
      <c r="W214">
        <v>1.4766698</v>
      </c>
      <c r="X214">
        <v>2.3456929999999998</v>
      </c>
      <c r="Y214">
        <v>1.7235745</v>
      </c>
      <c r="Z214">
        <v>0.69420263999999998</v>
      </c>
      <c r="AA214">
        <v>1.2730424</v>
      </c>
      <c r="AB214">
        <v>5.2182110000000002</v>
      </c>
      <c r="AC214">
        <v>2.8070164000000002</v>
      </c>
      <c r="AD214">
        <v>8.4033920999999998E-2</v>
      </c>
      <c r="AE214">
        <v>0.91946664</v>
      </c>
      <c r="AF214">
        <v>6.2192338999999999</v>
      </c>
      <c r="AG214">
        <v>1.1090911000000001</v>
      </c>
      <c r="AH214">
        <v>0.14114714</v>
      </c>
      <c r="AI214">
        <v>1.3812104999999999</v>
      </c>
      <c r="AL214">
        <f t="shared" si="88"/>
        <v>0.65152664999999998</v>
      </c>
      <c r="AM214">
        <f t="shared" si="89"/>
        <v>1.502591</v>
      </c>
      <c r="AN214">
        <f t="shared" si="90"/>
        <v>1.4615374000000001</v>
      </c>
      <c r="AO214">
        <f t="shared" si="91"/>
        <v>1.0515565</v>
      </c>
      <c r="AP214">
        <f t="shared" si="92"/>
        <v>1.4766698</v>
      </c>
      <c r="AQ214">
        <f t="shared" si="93"/>
        <v>1.2730424</v>
      </c>
      <c r="AR214">
        <f t="shared" si="94"/>
        <v>0.91946664</v>
      </c>
      <c r="AS214">
        <f t="shared" si="95"/>
        <v>1.3812104999999999</v>
      </c>
      <c r="AU214" s="7">
        <f t="shared" si="96"/>
        <v>0.95248910499999995</v>
      </c>
      <c r="AV214" s="7">
        <f t="shared" si="97"/>
        <v>1.32712645</v>
      </c>
      <c r="AW214" s="7">
        <f t="shared" si="98"/>
        <v>1.4728867000000001</v>
      </c>
      <c r="AZ214">
        <f t="shared" si="99"/>
        <v>1.601191</v>
      </c>
      <c r="BA214">
        <f t="shared" si="100"/>
        <v>1.3578326999999999</v>
      </c>
      <c r="BB214">
        <f t="shared" si="101"/>
        <v>1.1496036999999999</v>
      </c>
      <c r="BC214">
        <f t="shared" si="102"/>
        <v>1.544967</v>
      </c>
      <c r="BD214">
        <f t="shared" si="103"/>
        <v>1.4653176999999999</v>
      </c>
      <c r="BE214">
        <f t="shared" si="104"/>
        <v>1.7235745</v>
      </c>
      <c r="BF214">
        <f t="shared" si="105"/>
        <v>2.8070164000000002</v>
      </c>
      <c r="BG214">
        <f t="shared" si="106"/>
        <v>1.1090911000000001</v>
      </c>
      <c r="BI214" s="9">
        <f t="shared" si="107"/>
        <v>1.2016609499999999</v>
      </c>
      <c r="BJ214" s="9">
        <f t="shared" si="108"/>
        <v>1.5051423499999999</v>
      </c>
      <c r="BK214" s="9">
        <f t="shared" si="109"/>
        <v>1.6929786250000001</v>
      </c>
    </row>
    <row r="215" spans="1:63" x14ac:dyDescent="0.25">
      <c r="A215" t="s">
        <v>211</v>
      </c>
      <c r="B215" s="5">
        <v>41244</v>
      </c>
      <c r="D215">
        <v>2.9371577000000002</v>
      </c>
      <c r="E215" s="9">
        <v>1.6005936999999999</v>
      </c>
      <c r="F215">
        <v>1.6790514999999999</v>
      </c>
      <c r="G215" s="7">
        <v>0.65126676999999999</v>
      </c>
      <c r="H215">
        <v>3.2455714000000002</v>
      </c>
      <c r="I215">
        <v>1.3246154999999999</v>
      </c>
      <c r="J215">
        <v>0.75539999999999996</v>
      </c>
      <c r="K215">
        <v>1.4965771999999999</v>
      </c>
      <c r="L215">
        <v>2.8864996000000001</v>
      </c>
      <c r="M215">
        <v>1.1376506</v>
      </c>
      <c r="N215">
        <v>1.6336423</v>
      </c>
      <c r="O215">
        <v>1.4834232999999999</v>
      </c>
      <c r="P215">
        <v>4.1495749000000002</v>
      </c>
      <c r="Q215">
        <v>1.5214799000000001</v>
      </c>
      <c r="R215">
        <v>0.145037</v>
      </c>
      <c r="S215">
        <v>1.0589550000000001</v>
      </c>
      <c r="T215">
        <v>4.5375996000000001</v>
      </c>
      <c r="U215">
        <v>1.4300828000000001</v>
      </c>
      <c r="V215" s="3">
        <v>0.38800793</v>
      </c>
      <c r="W215">
        <v>1.4572839</v>
      </c>
      <c r="X215">
        <v>2.646293</v>
      </c>
      <c r="Y215">
        <v>1.7392966000000001</v>
      </c>
      <c r="Z215">
        <v>6.9497356999999996E-2</v>
      </c>
      <c r="AA215">
        <v>1.2950751</v>
      </c>
      <c r="AB215">
        <v>2.7599109999999998</v>
      </c>
      <c r="AC215">
        <v>2.6398628</v>
      </c>
      <c r="AD215">
        <v>0.11183392</v>
      </c>
      <c r="AE215">
        <v>0.92639357</v>
      </c>
      <c r="AF215">
        <v>7.1801339000000004</v>
      </c>
      <c r="AG215">
        <v>1.0406211000000001</v>
      </c>
      <c r="AH215">
        <v>0.12594714000000001</v>
      </c>
      <c r="AI215">
        <v>1.4402121999999999</v>
      </c>
      <c r="AL215">
        <f t="shared" si="88"/>
        <v>0.65126676999999999</v>
      </c>
      <c r="AM215">
        <f t="shared" si="89"/>
        <v>1.4965771999999999</v>
      </c>
      <c r="AN215">
        <f t="shared" si="90"/>
        <v>1.4834232999999999</v>
      </c>
      <c r="AO215">
        <f t="shared" si="91"/>
        <v>1.0589550000000001</v>
      </c>
      <c r="AP215">
        <f t="shared" si="92"/>
        <v>1.4572839</v>
      </c>
      <c r="AQ215">
        <f t="shared" si="93"/>
        <v>1.2950751</v>
      </c>
      <c r="AR215">
        <f t="shared" si="94"/>
        <v>0.92639357</v>
      </c>
      <c r="AS215">
        <f t="shared" si="95"/>
        <v>1.4402121999999999</v>
      </c>
      <c r="AU215" s="7">
        <f t="shared" si="96"/>
        <v>0.95953392749999999</v>
      </c>
      <c r="AV215" s="7">
        <f t="shared" si="97"/>
        <v>1.36764365</v>
      </c>
      <c r="AW215" s="7">
        <f t="shared" si="98"/>
        <v>1.4768884499999999</v>
      </c>
      <c r="AZ215">
        <f t="shared" si="99"/>
        <v>1.6005936999999999</v>
      </c>
      <c r="BA215">
        <f t="shared" si="100"/>
        <v>1.3246154999999999</v>
      </c>
      <c r="BB215">
        <f t="shared" si="101"/>
        <v>1.1376506</v>
      </c>
      <c r="BC215">
        <f t="shared" si="102"/>
        <v>1.5214799000000001</v>
      </c>
      <c r="BD215">
        <f t="shared" si="103"/>
        <v>1.4300828000000001</v>
      </c>
      <c r="BE215">
        <f t="shared" si="104"/>
        <v>1.7392966000000001</v>
      </c>
      <c r="BF215">
        <f t="shared" si="105"/>
        <v>2.6398628</v>
      </c>
      <c r="BG215">
        <f t="shared" si="106"/>
        <v>1.0406211000000001</v>
      </c>
      <c r="BI215" s="9">
        <f t="shared" si="107"/>
        <v>1.1843918250000001</v>
      </c>
      <c r="BJ215" s="9">
        <f t="shared" si="108"/>
        <v>1.4757813500000001</v>
      </c>
      <c r="BK215" s="9">
        <f t="shared" si="109"/>
        <v>1.704620875</v>
      </c>
    </row>
    <row r="216" spans="1:63" x14ac:dyDescent="0.25">
      <c r="A216" t="s">
        <v>212</v>
      </c>
      <c r="B216" s="5">
        <v>41334</v>
      </c>
      <c r="D216">
        <v>0.23835771</v>
      </c>
      <c r="E216" s="9">
        <v>1.5965267999999999</v>
      </c>
      <c r="F216">
        <v>1.7377514999999999</v>
      </c>
      <c r="G216" s="7">
        <v>0.65239645000000002</v>
      </c>
      <c r="H216">
        <v>0.24902863</v>
      </c>
      <c r="I216">
        <v>1.2687516000000001</v>
      </c>
      <c r="J216">
        <v>0.63949999999999996</v>
      </c>
      <c r="K216">
        <v>1.4907306</v>
      </c>
      <c r="L216">
        <v>2.7943996000000002</v>
      </c>
      <c r="M216">
        <v>1.1249289</v>
      </c>
      <c r="N216">
        <v>3.8145422999999998</v>
      </c>
      <c r="O216">
        <v>1.5134030999999999</v>
      </c>
      <c r="P216">
        <v>3.2316748999999998</v>
      </c>
      <c r="Q216">
        <v>1.4690262000000001</v>
      </c>
      <c r="R216">
        <v>1.1503369999999999</v>
      </c>
      <c r="S216">
        <v>1.0759973</v>
      </c>
      <c r="T216">
        <v>6.4263995999999999</v>
      </c>
      <c r="U216">
        <v>1.3938446</v>
      </c>
      <c r="V216" s="3">
        <v>0.22970793</v>
      </c>
      <c r="W216">
        <v>1.4642710000000001</v>
      </c>
      <c r="X216">
        <v>0.96710704999999997</v>
      </c>
      <c r="Y216">
        <v>1.7469801</v>
      </c>
      <c r="Z216">
        <v>1.2639974</v>
      </c>
      <c r="AA216">
        <v>1.319356</v>
      </c>
      <c r="AB216">
        <v>1.139089</v>
      </c>
      <c r="AC216">
        <v>2.5637392999999999</v>
      </c>
      <c r="AD216">
        <v>0.37726608</v>
      </c>
      <c r="AE216">
        <v>0.94090768999999996</v>
      </c>
      <c r="AF216">
        <v>4.6274338999999998</v>
      </c>
      <c r="AG216">
        <v>0.89503938999999999</v>
      </c>
      <c r="AH216">
        <v>0.35264714000000003</v>
      </c>
      <c r="AI216">
        <v>1.3958889999999999</v>
      </c>
      <c r="AL216">
        <f t="shared" si="88"/>
        <v>0.65239645000000002</v>
      </c>
      <c r="AM216">
        <f t="shared" si="89"/>
        <v>1.4907306</v>
      </c>
      <c r="AN216">
        <f t="shared" si="90"/>
        <v>1.5134030999999999</v>
      </c>
      <c r="AO216">
        <f t="shared" si="91"/>
        <v>1.0759973</v>
      </c>
      <c r="AP216">
        <f t="shared" si="92"/>
        <v>1.4642710000000001</v>
      </c>
      <c r="AQ216">
        <f t="shared" si="93"/>
        <v>1.319356</v>
      </c>
      <c r="AR216">
        <f t="shared" si="94"/>
        <v>0.94090768999999996</v>
      </c>
      <c r="AS216">
        <f t="shared" si="95"/>
        <v>1.3958889999999999</v>
      </c>
      <c r="AU216" s="7">
        <f t="shared" si="96"/>
        <v>0.97468009249999998</v>
      </c>
      <c r="AV216" s="7">
        <f t="shared" si="97"/>
        <v>1.3576225</v>
      </c>
      <c r="AW216" s="7">
        <f t="shared" si="98"/>
        <v>1.4841157</v>
      </c>
      <c r="AZ216">
        <f t="shared" si="99"/>
        <v>1.5965267999999999</v>
      </c>
      <c r="BA216">
        <f t="shared" si="100"/>
        <v>1.2687516000000001</v>
      </c>
      <c r="BB216">
        <f t="shared" si="101"/>
        <v>1.1249289</v>
      </c>
      <c r="BC216">
        <f t="shared" si="102"/>
        <v>1.4690262000000001</v>
      </c>
      <c r="BD216">
        <f t="shared" si="103"/>
        <v>1.3938446</v>
      </c>
      <c r="BE216">
        <f t="shared" si="104"/>
        <v>1.7469801</v>
      </c>
      <c r="BF216">
        <f t="shared" si="105"/>
        <v>2.5637392999999999</v>
      </c>
      <c r="BG216">
        <f t="shared" si="106"/>
        <v>0.89503938999999999</v>
      </c>
      <c r="BI216" s="9">
        <f t="shared" si="107"/>
        <v>1.1608845750000001</v>
      </c>
      <c r="BJ216" s="9">
        <f t="shared" si="108"/>
        <v>1.4314354</v>
      </c>
      <c r="BK216" s="9">
        <f t="shared" si="109"/>
        <v>1.7093667749999999</v>
      </c>
    </row>
    <row r="217" spans="1:63" x14ac:dyDescent="0.25">
      <c r="A217" t="s">
        <v>213</v>
      </c>
      <c r="B217" s="5">
        <v>41426</v>
      </c>
      <c r="D217">
        <v>2.2613577</v>
      </c>
      <c r="E217" s="9">
        <v>1.5906332000000001</v>
      </c>
      <c r="F217">
        <v>2.4642515</v>
      </c>
      <c r="G217" s="7">
        <v>0.66197720000000004</v>
      </c>
      <c r="H217">
        <v>0.14187137</v>
      </c>
      <c r="I217">
        <v>1.2338133</v>
      </c>
      <c r="J217">
        <v>0.60899999999999999</v>
      </c>
      <c r="K217">
        <v>1.4990863999999999</v>
      </c>
      <c r="L217">
        <v>5.2100440999999997E-2</v>
      </c>
      <c r="M217">
        <v>1.1098812</v>
      </c>
      <c r="N217">
        <v>1.0515422999999999</v>
      </c>
      <c r="O217">
        <v>1.5235491000000001</v>
      </c>
      <c r="P217">
        <v>1.1842250999999999</v>
      </c>
      <c r="Q217">
        <v>1.4114253000000001</v>
      </c>
      <c r="R217">
        <v>0.19306300000000001</v>
      </c>
      <c r="S217">
        <v>1.0895433000000001</v>
      </c>
      <c r="T217">
        <v>2.2656996</v>
      </c>
      <c r="U217">
        <v>1.3209477999999999</v>
      </c>
      <c r="V217" s="3">
        <v>1.8213079000000001</v>
      </c>
      <c r="W217">
        <v>1.4736014</v>
      </c>
      <c r="X217">
        <v>0.54899295000000004</v>
      </c>
      <c r="Y217">
        <v>1.7488256</v>
      </c>
      <c r="Z217">
        <v>0.36300263999999999</v>
      </c>
      <c r="AA217">
        <v>1.334945</v>
      </c>
      <c r="AB217">
        <v>0.24691100999999999</v>
      </c>
      <c r="AC217">
        <v>2.4697966</v>
      </c>
      <c r="AD217">
        <v>1.7827339</v>
      </c>
      <c r="AE217">
        <v>0.95368078999999994</v>
      </c>
      <c r="AF217">
        <v>3.5882339000000001</v>
      </c>
      <c r="AG217">
        <v>0.84130046000000003</v>
      </c>
      <c r="AH217">
        <v>1.0151528999999999</v>
      </c>
      <c r="AI217">
        <v>1.4078071999999999</v>
      </c>
      <c r="AL217">
        <f t="shared" si="88"/>
        <v>0.66197720000000004</v>
      </c>
      <c r="AM217">
        <f t="shared" si="89"/>
        <v>1.4990863999999999</v>
      </c>
      <c r="AN217">
        <f t="shared" si="90"/>
        <v>1.5235491000000001</v>
      </c>
      <c r="AO217">
        <f t="shared" si="91"/>
        <v>1.0895433000000001</v>
      </c>
      <c r="AP217">
        <f t="shared" si="92"/>
        <v>1.4736014</v>
      </c>
      <c r="AQ217">
        <f t="shared" si="93"/>
        <v>1.334945</v>
      </c>
      <c r="AR217">
        <f t="shared" si="94"/>
        <v>0.95368078999999994</v>
      </c>
      <c r="AS217">
        <f t="shared" si="95"/>
        <v>1.4078071999999999</v>
      </c>
      <c r="AU217" s="7">
        <f t="shared" si="96"/>
        <v>0.98764641749999993</v>
      </c>
      <c r="AV217" s="7">
        <f t="shared" si="97"/>
        <v>1.3713761</v>
      </c>
      <c r="AW217" s="7">
        <f t="shared" si="98"/>
        <v>1.49271515</v>
      </c>
      <c r="AZ217">
        <f t="shared" si="99"/>
        <v>1.5906332000000001</v>
      </c>
      <c r="BA217">
        <f t="shared" si="100"/>
        <v>1.2338133</v>
      </c>
      <c r="BB217">
        <f t="shared" si="101"/>
        <v>1.1098812</v>
      </c>
      <c r="BC217">
        <f t="shared" si="102"/>
        <v>1.4114253000000001</v>
      </c>
      <c r="BD217">
        <f t="shared" si="103"/>
        <v>1.3209477999999999</v>
      </c>
      <c r="BE217">
        <f t="shared" si="104"/>
        <v>1.7488256</v>
      </c>
      <c r="BF217">
        <f t="shared" si="105"/>
        <v>2.4697966</v>
      </c>
      <c r="BG217">
        <f t="shared" si="106"/>
        <v>0.84130046000000003</v>
      </c>
      <c r="BI217" s="9">
        <f t="shared" si="107"/>
        <v>1.1408642250000001</v>
      </c>
      <c r="BJ217" s="9">
        <f t="shared" si="108"/>
        <v>1.3661865500000001</v>
      </c>
      <c r="BK217" s="9">
        <f t="shared" si="109"/>
        <v>1.7092775</v>
      </c>
    </row>
    <row r="218" spans="1:63" x14ac:dyDescent="0.25">
      <c r="A218" t="s">
        <v>214</v>
      </c>
      <c r="B218" s="5">
        <v>41518</v>
      </c>
      <c r="D218">
        <v>4.7942290999999998E-2</v>
      </c>
      <c r="E218" s="9">
        <v>1.569947</v>
      </c>
      <c r="F218">
        <v>1.3739515</v>
      </c>
      <c r="G218" s="7">
        <v>0.66574053</v>
      </c>
      <c r="H218">
        <v>1.2406286</v>
      </c>
      <c r="I218">
        <v>1.1802481</v>
      </c>
      <c r="J218">
        <v>0.42130000000000001</v>
      </c>
      <c r="K218">
        <v>1.5096997999999999</v>
      </c>
      <c r="L218">
        <v>2.6951996</v>
      </c>
      <c r="M218">
        <v>1.0922158</v>
      </c>
      <c r="N218">
        <v>0.28954228999999998</v>
      </c>
      <c r="O218">
        <v>1.524543</v>
      </c>
      <c r="P218">
        <v>0.32647489000000002</v>
      </c>
      <c r="Q218">
        <v>1.3434421000000001</v>
      </c>
      <c r="R218">
        <v>0.327737</v>
      </c>
      <c r="S218">
        <v>1.0996079000000001</v>
      </c>
      <c r="T218">
        <v>0.95809955999999996</v>
      </c>
      <c r="U218">
        <v>1.2569446</v>
      </c>
      <c r="V218" s="3">
        <v>1.5191079000000001</v>
      </c>
      <c r="W218">
        <v>1.4722462999999999</v>
      </c>
      <c r="X218">
        <v>0.13040705</v>
      </c>
      <c r="Y218">
        <v>1.7578924</v>
      </c>
      <c r="Z218">
        <v>3.7997357000000002E-2</v>
      </c>
      <c r="AA218">
        <v>1.3469304</v>
      </c>
      <c r="AB218">
        <v>0.58381101000000002</v>
      </c>
      <c r="AC218">
        <v>2.3907129999999999</v>
      </c>
      <c r="AD218">
        <v>2.0899339000000001</v>
      </c>
      <c r="AE218">
        <v>0.96166032999999995</v>
      </c>
      <c r="AF218">
        <v>3.5257339000000001</v>
      </c>
      <c r="AG218">
        <v>0.80660297000000003</v>
      </c>
      <c r="AH218">
        <v>0.50985285999999996</v>
      </c>
      <c r="AI218">
        <v>1.4184566999999999</v>
      </c>
      <c r="AL218">
        <f t="shared" si="88"/>
        <v>0.66574053</v>
      </c>
      <c r="AM218">
        <f t="shared" si="89"/>
        <v>1.5096997999999999</v>
      </c>
      <c r="AN218">
        <f t="shared" si="90"/>
        <v>1.524543</v>
      </c>
      <c r="AO218">
        <f t="shared" si="91"/>
        <v>1.0996079000000001</v>
      </c>
      <c r="AP218">
        <f t="shared" si="92"/>
        <v>1.4722462999999999</v>
      </c>
      <c r="AQ218">
        <f t="shared" si="93"/>
        <v>1.3469304</v>
      </c>
      <c r="AR218">
        <f t="shared" si="94"/>
        <v>0.96166032999999995</v>
      </c>
      <c r="AS218">
        <f t="shared" si="95"/>
        <v>1.4184566999999999</v>
      </c>
      <c r="AU218" s="7">
        <f t="shared" si="96"/>
        <v>0.99614722249999998</v>
      </c>
      <c r="AV218" s="7">
        <f t="shared" si="97"/>
        <v>1.3826935499999999</v>
      </c>
      <c r="AW218" s="7">
        <f t="shared" si="98"/>
        <v>1.500336425</v>
      </c>
      <c r="AZ218">
        <f t="shared" si="99"/>
        <v>1.569947</v>
      </c>
      <c r="BA218">
        <f t="shared" si="100"/>
        <v>1.1802481</v>
      </c>
      <c r="BB218">
        <f t="shared" si="101"/>
        <v>1.0922158</v>
      </c>
      <c r="BC218">
        <f t="shared" si="102"/>
        <v>1.3434421000000001</v>
      </c>
      <c r="BD218">
        <f t="shared" si="103"/>
        <v>1.2569446</v>
      </c>
      <c r="BE218">
        <f t="shared" si="104"/>
        <v>1.7578924</v>
      </c>
      <c r="BF218">
        <f t="shared" si="105"/>
        <v>2.3907129999999999</v>
      </c>
      <c r="BG218">
        <f t="shared" si="106"/>
        <v>0.80660297000000003</v>
      </c>
      <c r="BI218" s="9">
        <f t="shared" si="107"/>
        <v>1.114223875</v>
      </c>
      <c r="BJ218" s="9">
        <f t="shared" si="108"/>
        <v>1.30019335</v>
      </c>
      <c r="BK218" s="9">
        <f t="shared" si="109"/>
        <v>1.71090605</v>
      </c>
    </row>
    <row r="219" spans="1:63" x14ac:dyDescent="0.25">
      <c r="A219" t="s">
        <v>215</v>
      </c>
      <c r="B219" s="5">
        <v>41609</v>
      </c>
      <c r="D219">
        <v>0.85634228999999995</v>
      </c>
      <c r="E219" s="9">
        <v>1.5544107</v>
      </c>
      <c r="F219">
        <v>1.2409515</v>
      </c>
      <c r="G219" s="7">
        <v>0.67371546000000004</v>
      </c>
      <c r="H219">
        <v>0.46207136999999998</v>
      </c>
      <c r="I219">
        <v>1.1434868</v>
      </c>
      <c r="J219">
        <v>1.0434000000000001</v>
      </c>
      <c r="K219">
        <v>1.4981477000000001</v>
      </c>
      <c r="L219">
        <v>1.0014996</v>
      </c>
      <c r="M219">
        <v>1.0737030000000001</v>
      </c>
      <c r="N219">
        <v>1.5811577000000001</v>
      </c>
      <c r="O219">
        <v>1.5403559</v>
      </c>
      <c r="P219">
        <v>0.71497489000000003</v>
      </c>
      <c r="Q219">
        <v>1.2814578000000001</v>
      </c>
      <c r="R219">
        <v>0.112263</v>
      </c>
      <c r="S219">
        <v>1.1073573999999999</v>
      </c>
      <c r="T219">
        <v>2.7810996000000001</v>
      </c>
      <c r="U219">
        <v>1.1741010000000001</v>
      </c>
      <c r="V219" s="3">
        <v>2.2808079000000001</v>
      </c>
      <c r="W219">
        <v>1.4818971000000001</v>
      </c>
      <c r="X219">
        <v>0.87770705000000004</v>
      </c>
      <c r="Y219">
        <v>1.7699301999999999</v>
      </c>
      <c r="Z219">
        <v>0.69530263999999997</v>
      </c>
      <c r="AA219">
        <v>1.3649334</v>
      </c>
      <c r="AB219">
        <v>3.7561110000000002</v>
      </c>
      <c r="AC219">
        <v>2.3190385999999998</v>
      </c>
      <c r="AD219">
        <v>3.3577338999999999</v>
      </c>
      <c r="AE219">
        <v>0.97164616000000004</v>
      </c>
      <c r="AF219">
        <v>2.1138338999999999</v>
      </c>
      <c r="AG219">
        <v>0.76443620999999995</v>
      </c>
      <c r="AH219">
        <v>1.1957529</v>
      </c>
      <c r="AI219">
        <v>1.4245592</v>
      </c>
      <c r="AL219">
        <f t="shared" si="88"/>
        <v>0.67371546000000004</v>
      </c>
      <c r="AM219">
        <f t="shared" si="89"/>
        <v>1.4981477000000001</v>
      </c>
      <c r="AN219">
        <f t="shared" si="90"/>
        <v>1.5403559</v>
      </c>
      <c r="AO219">
        <f t="shared" si="91"/>
        <v>1.1073573999999999</v>
      </c>
      <c r="AP219">
        <f t="shared" si="92"/>
        <v>1.4818971000000001</v>
      </c>
      <c r="AQ219">
        <f t="shared" si="93"/>
        <v>1.3649334</v>
      </c>
      <c r="AR219">
        <f t="shared" si="94"/>
        <v>0.97164616000000004</v>
      </c>
      <c r="AS219">
        <f t="shared" si="95"/>
        <v>1.4245592</v>
      </c>
      <c r="AU219" s="7">
        <f t="shared" si="96"/>
        <v>1.0055739699999999</v>
      </c>
      <c r="AV219" s="7">
        <f t="shared" si="97"/>
        <v>1.3947463</v>
      </c>
      <c r="AW219" s="7">
        <f t="shared" si="98"/>
        <v>1.49408505</v>
      </c>
      <c r="AZ219">
        <f t="shared" si="99"/>
        <v>1.5544107</v>
      </c>
      <c r="BA219">
        <f t="shared" si="100"/>
        <v>1.1434868</v>
      </c>
      <c r="BB219">
        <f t="shared" si="101"/>
        <v>1.0737030000000001</v>
      </c>
      <c r="BC219">
        <f t="shared" si="102"/>
        <v>1.2814578000000001</v>
      </c>
      <c r="BD219">
        <f t="shared" si="103"/>
        <v>1.1741010000000001</v>
      </c>
      <c r="BE219">
        <f t="shared" si="104"/>
        <v>1.7699301999999999</v>
      </c>
      <c r="BF219">
        <f t="shared" si="105"/>
        <v>2.3190385999999998</v>
      </c>
      <c r="BG219">
        <f t="shared" si="106"/>
        <v>0.76443620999999995</v>
      </c>
      <c r="BI219" s="9">
        <f t="shared" si="107"/>
        <v>1.09114895</v>
      </c>
      <c r="BJ219" s="9">
        <f t="shared" si="108"/>
        <v>1.2277794000000002</v>
      </c>
      <c r="BK219" s="9">
        <f t="shared" si="109"/>
        <v>1.7160503249999999</v>
      </c>
    </row>
    <row r="220" spans="1:63" x14ac:dyDescent="0.25">
      <c r="A220" t="s">
        <v>216</v>
      </c>
      <c r="B220" s="5">
        <v>41699</v>
      </c>
      <c r="D220">
        <v>3.9488577</v>
      </c>
      <c r="E220" s="9">
        <v>1.5448147999999999</v>
      </c>
      <c r="F220">
        <v>1.6356515</v>
      </c>
      <c r="G220" s="7">
        <v>0.68028873000000001</v>
      </c>
      <c r="H220">
        <v>1.0095286000000001</v>
      </c>
      <c r="I220">
        <v>1.1123711999999999</v>
      </c>
      <c r="J220">
        <v>3.0607000000000002</v>
      </c>
      <c r="K220">
        <v>1.5136726</v>
      </c>
      <c r="L220">
        <v>2.3640995999999999</v>
      </c>
      <c r="M220">
        <v>1.0638136</v>
      </c>
      <c r="N220">
        <v>4.1554577000000004</v>
      </c>
      <c r="O220">
        <v>1.5613598</v>
      </c>
      <c r="P220">
        <v>1.1591251</v>
      </c>
      <c r="Q220">
        <v>1.2606427</v>
      </c>
      <c r="R220">
        <v>1.1679630000000001</v>
      </c>
      <c r="S220">
        <v>1.1153027</v>
      </c>
      <c r="T220">
        <v>2.1598996000000001</v>
      </c>
      <c r="U220">
        <v>1.0955881999999999</v>
      </c>
      <c r="V220" s="3">
        <v>3.6488079</v>
      </c>
      <c r="W220">
        <v>1.5087299000000001</v>
      </c>
      <c r="X220">
        <v>2.6362930000000002</v>
      </c>
      <c r="Y220">
        <v>1.7716882</v>
      </c>
      <c r="Z220">
        <v>1.6196025999999999</v>
      </c>
      <c r="AA220">
        <v>1.4099834</v>
      </c>
      <c r="AB220">
        <v>0.24428899000000001</v>
      </c>
      <c r="AC220">
        <v>2.2781376</v>
      </c>
      <c r="AD220">
        <v>5.1919339000000004</v>
      </c>
      <c r="AE220">
        <v>0.98206610000000005</v>
      </c>
      <c r="AF220">
        <v>1.6742338999999999</v>
      </c>
      <c r="AG220">
        <v>0.73511634999999997</v>
      </c>
      <c r="AH220">
        <v>2.1049528999999998</v>
      </c>
      <c r="AI220">
        <v>1.4366262000000001</v>
      </c>
      <c r="AL220">
        <f t="shared" si="88"/>
        <v>0.68028873000000001</v>
      </c>
      <c r="AM220">
        <f t="shared" si="89"/>
        <v>1.5136726</v>
      </c>
      <c r="AN220">
        <f t="shared" si="90"/>
        <v>1.5613598</v>
      </c>
      <c r="AO220">
        <f t="shared" si="91"/>
        <v>1.1153027</v>
      </c>
      <c r="AP220">
        <f t="shared" si="92"/>
        <v>1.5087299000000001</v>
      </c>
      <c r="AQ220">
        <f t="shared" si="93"/>
        <v>1.4099834</v>
      </c>
      <c r="AR220">
        <f t="shared" si="94"/>
        <v>0.98206610000000005</v>
      </c>
      <c r="AS220">
        <f t="shared" si="95"/>
        <v>1.4366262000000001</v>
      </c>
      <c r="AU220" s="7">
        <f t="shared" si="96"/>
        <v>1.01537525</v>
      </c>
      <c r="AV220" s="7">
        <f t="shared" si="97"/>
        <v>1.4233047999999999</v>
      </c>
      <c r="AW220" s="7">
        <f t="shared" si="98"/>
        <v>1.512436925</v>
      </c>
      <c r="AZ220">
        <f t="shared" si="99"/>
        <v>1.5448147999999999</v>
      </c>
      <c r="BA220">
        <f t="shared" si="100"/>
        <v>1.1123711999999999</v>
      </c>
      <c r="BB220">
        <f t="shared" si="101"/>
        <v>1.0638136</v>
      </c>
      <c r="BC220">
        <f t="shared" si="102"/>
        <v>1.2606427</v>
      </c>
      <c r="BD220">
        <f t="shared" si="103"/>
        <v>1.0955881999999999</v>
      </c>
      <c r="BE220">
        <f t="shared" si="104"/>
        <v>1.7716882</v>
      </c>
      <c r="BF220">
        <f t="shared" si="105"/>
        <v>2.2781376</v>
      </c>
      <c r="BG220">
        <f t="shared" si="106"/>
        <v>0.73511634999999997</v>
      </c>
      <c r="BI220" s="9">
        <f t="shared" si="107"/>
        <v>1.0717572500000001</v>
      </c>
      <c r="BJ220" s="9">
        <f t="shared" si="108"/>
        <v>1.1865069500000001</v>
      </c>
      <c r="BK220" s="9">
        <f t="shared" si="109"/>
        <v>1.7149698500000001</v>
      </c>
    </row>
    <row r="221" spans="1:63" x14ac:dyDescent="0.25">
      <c r="A221" t="s">
        <v>252</v>
      </c>
      <c r="B221" s="5">
        <v>41791</v>
      </c>
      <c r="C221" s="4">
        <v>2014</v>
      </c>
      <c r="D221">
        <v>1.4726423</v>
      </c>
      <c r="E221" s="9">
        <v>1.5235074</v>
      </c>
      <c r="F221">
        <v>1.0517515</v>
      </c>
      <c r="G221" s="7">
        <v>0.69176492999999994</v>
      </c>
      <c r="H221">
        <v>0.98612862999999995</v>
      </c>
      <c r="I221">
        <v>1.0769876</v>
      </c>
      <c r="J221">
        <v>2.5076000000000001</v>
      </c>
      <c r="K221">
        <v>1.5298145000000001</v>
      </c>
      <c r="L221">
        <v>1.6736996</v>
      </c>
      <c r="M221">
        <v>1.0533142</v>
      </c>
      <c r="N221">
        <v>2.9939577000000002</v>
      </c>
      <c r="O221">
        <v>1.5579749000000001</v>
      </c>
      <c r="P221">
        <v>3.0222749000000002</v>
      </c>
      <c r="Q221">
        <v>1.22481</v>
      </c>
      <c r="R221">
        <v>0.87796300000000005</v>
      </c>
      <c r="S221">
        <v>1.1250441</v>
      </c>
      <c r="T221">
        <v>2.5859996000000001</v>
      </c>
      <c r="U221">
        <v>1.0405264000000001</v>
      </c>
      <c r="V221" s="3">
        <v>2.7855078999999998</v>
      </c>
      <c r="W221">
        <v>1.5038640999999999</v>
      </c>
      <c r="X221">
        <v>1.6327069999999999</v>
      </c>
      <c r="Y221">
        <v>1.7797518000000001</v>
      </c>
      <c r="Z221">
        <v>2.3146026000000002</v>
      </c>
      <c r="AA221">
        <v>1.4475157999999999</v>
      </c>
      <c r="AB221">
        <v>11.029911</v>
      </c>
      <c r="AC221">
        <v>2.2438175999999999</v>
      </c>
      <c r="AD221">
        <v>3.2960338999999998</v>
      </c>
      <c r="AE221">
        <v>0.97476065999999995</v>
      </c>
      <c r="AF221">
        <v>1.7099339</v>
      </c>
      <c r="AG221">
        <v>0.72257744999999995</v>
      </c>
      <c r="AH221">
        <v>1.8984529000000001</v>
      </c>
      <c r="AI221">
        <v>1.4484075000000001</v>
      </c>
      <c r="AL221">
        <f t="shared" ref="AL221:AL235" si="110">G221</f>
        <v>0.69176492999999994</v>
      </c>
      <c r="AM221">
        <f t="shared" ref="AM221:AM235" si="111">K221</f>
        <v>1.5298145000000001</v>
      </c>
      <c r="AN221">
        <f t="shared" ref="AN221:AN235" si="112">O221</f>
        <v>1.5579749000000001</v>
      </c>
      <c r="AO221">
        <f t="shared" ref="AO221:AO235" si="113">S221</f>
        <v>1.1250441</v>
      </c>
      <c r="AP221">
        <f t="shared" ref="AP221:AP235" si="114">W221</f>
        <v>1.5038640999999999</v>
      </c>
      <c r="AQ221">
        <f t="shared" ref="AQ221:AQ235" si="115">AA221</f>
        <v>1.4475157999999999</v>
      </c>
      <c r="AR221">
        <f t="shared" ref="AR221:AR235" si="116">AE221</f>
        <v>0.97476065999999995</v>
      </c>
      <c r="AS221">
        <f t="shared" ref="AS221:AS235" si="117">AI221</f>
        <v>1.4484075000000001</v>
      </c>
      <c r="AU221" s="7">
        <f t="shared" ref="AU221:AU235" si="118">_xlfn.PERCENTILE.EXC(AL221:AS221,0.25)</f>
        <v>1.01233152</v>
      </c>
      <c r="AV221" s="7">
        <f t="shared" ref="AV221:AV235" si="119">_xlfn.PERCENTILE.EXC(AL221:AS221,0.5)</f>
        <v>1.4479616499999999</v>
      </c>
      <c r="AW221" s="7">
        <f t="shared" ref="AW221:AW235" si="120">_xlfn.PERCENTILE.EXC(AL221:AS221,0.75)</f>
        <v>1.5233269</v>
      </c>
      <c r="AZ221">
        <f t="shared" ref="AZ221:AZ235" si="121">E221</f>
        <v>1.5235074</v>
      </c>
      <c r="BA221">
        <f t="shared" ref="BA221:BA235" si="122">I221</f>
        <v>1.0769876</v>
      </c>
      <c r="BB221">
        <f t="shared" ref="BB221:BB235" si="123">M221</f>
        <v>1.0533142</v>
      </c>
      <c r="BC221">
        <f t="shared" ref="BC221:BC235" si="124">Q221</f>
        <v>1.22481</v>
      </c>
      <c r="BD221">
        <f t="shared" ref="BD221:BD235" si="125">U221</f>
        <v>1.0405264000000001</v>
      </c>
      <c r="BE221">
        <f t="shared" ref="BE221:BE235" si="126">Y221</f>
        <v>1.7797518000000001</v>
      </c>
      <c r="BF221">
        <f t="shared" ref="BF221:BF235" si="127">AC221</f>
        <v>2.2438175999999999</v>
      </c>
      <c r="BG221">
        <f t="shared" ref="BG221:BG235" si="128">AG221</f>
        <v>0.72257744999999995</v>
      </c>
      <c r="BI221" s="9">
        <f t="shared" ref="BI221:BI235" si="129">_xlfn.PERCENTILE.EXC(AZ221:BG221,0.25)</f>
        <v>1.04372335</v>
      </c>
      <c r="BJ221" s="9">
        <f t="shared" ref="BJ221:BJ235" si="130">_xlfn.PERCENTILE.EXC(AZ221:BG221,0.5)</f>
        <v>1.1508988</v>
      </c>
      <c r="BK221" s="9">
        <f t="shared" ref="BK221:BK235" si="131">_xlfn.PERCENTILE.EXC(AZ221:BG221,0.75)</f>
        <v>1.7156907000000001</v>
      </c>
    </row>
    <row r="222" spans="1:63" x14ac:dyDescent="0.25">
      <c r="A222" t="s">
        <v>253</v>
      </c>
      <c r="B222" s="5">
        <v>41883</v>
      </c>
      <c r="D222">
        <v>2.0533423000000002</v>
      </c>
      <c r="E222" s="9">
        <v>1.4914577</v>
      </c>
      <c r="F222">
        <v>1.4777515000000001</v>
      </c>
      <c r="G222" s="7">
        <v>0.70568794000000001</v>
      </c>
      <c r="H222">
        <v>0.46422862999999998</v>
      </c>
      <c r="I222">
        <v>1.0383711</v>
      </c>
      <c r="J222">
        <v>2.3001999999999998</v>
      </c>
      <c r="K222">
        <v>1.5516135</v>
      </c>
      <c r="L222">
        <v>0.88239955999999997</v>
      </c>
      <c r="M222">
        <v>1.0555638000000001</v>
      </c>
      <c r="N222">
        <v>2.9734577</v>
      </c>
      <c r="O222">
        <v>1.5645511000000001</v>
      </c>
      <c r="P222">
        <v>1.0701749</v>
      </c>
      <c r="Q222">
        <v>1.1611340000000001</v>
      </c>
      <c r="R222">
        <v>1.6288629999999999</v>
      </c>
      <c r="S222">
        <v>1.1482547000000001</v>
      </c>
      <c r="T222">
        <v>1.3415995999999999</v>
      </c>
      <c r="U222">
        <v>0.99900758999999995</v>
      </c>
      <c r="V222">
        <v>3.1779079000000001</v>
      </c>
      <c r="W222">
        <v>1.5218048</v>
      </c>
      <c r="X222">
        <v>0.23109294999999999</v>
      </c>
      <c r="Y222">
        <v>1.7747248</v>
      </c>
      <c r="Z222">
        <v>3.6478025999999999</v>
      </c>
      <c r="AA222">
        <v>1.5040325999999999</v>
      </c>
      <c r="AB222">
        <v>3.7893110000000001</v>
      </c>
      <c r="AC222">
        <v>2.1172162999999999</v>
      </c>
      <c r="AD222">
        <v>2.1047338999999998</v>
      </c>
      <c r="AE222">
        <v>0.96926018999999997</v>
      </c>
      <c r="AF222">
        <v>0.54083391999999997</v>
      </c>
      <c r="AG222">
        <v>0.70366631999999996</v>
      </c>
      <c r="AH222">
        <v>2.7721529</v>
      </c>
      <c r="AI222">
        <v>1.4938218999999999</v>
      </c>
      <c r="AL222">
        <f t="shared" si="110"/>
        <v>0.70568794000000001</v>
      </c>
      <c r="AM222">
        <f t="shared" si="111"/>
        <v>1.5516135</v>
      </c>
      <c r="AN222">
        <f t="shared" si="112"/>
        <v>1.5645511000000001</v>
      </c>
      <c r="AO222">
        <f t="shared" si="113"/>
        <v>1.1482547000000001</v>
      </c>
      <c r="AP222">
        <f t="shared" si="114"/>
        <v>1.5218048</v>
      </c>
      <c r="AQ222">
        <f t="shared" si="115"/>
        <v>1.5040325999999999</v>
      </c>
      <c r="AR222">
        <f t="shared" si="116"/>
        <v>0.96926018999999997</v>
      </c>
      <c r="AS222">
        <f t="shared" si="117"/>
        <v>1.4938218999999999</v>
      </c>
      <c r="AU222" s="7">
        <f t="shared" si="118"/>
        <v>1.0140088174999999</v>
      </c>
      <c r="AV222" s="7">
        <f t="shared" si="119"/>
        <v>1.4989272499999999</v>
      </c>
      <c r="AW222" s="7">
        <f t="shared" si="120"/>
        <v>1.5441613249999999</v>
      </c>
      <c r="AZ222">
        <f t="shared" si="121"/>
        <v>1.4914577</v>
      </c>
      <c r="BA222">
        <f t="shared" si="122"/>
        <v>1.0383711</v>
      </c>
      <c r="BB222">
        <f t="shared" si="123"/>
        <v>1.0555638000000001</v>
      </c>
      <c r="BC222">
        <f t="shared" si="124"/>
        <v>1.1611340000000001</v>
      </c>
      <c r="BD222">
        <f t="shared" si="125"/>
        <v>0.99900758999999995</v>
      </c>
      <c r="BE222">
        <f t="shared" si="126"/>
        <v>1.7747248</v>
      </c>
      <c r="BF222">
        <f t="shared" si="127"/>
        <v>2.1172162999999999</v>
      </c>
      <c r="BG222">
        <f t="shared" si="128"/>
        <v>0.70366631999999996</v>
      </c>
      <c r="BI222" s="9">
        <f t="shared" si="129"/>
        <v>1.0088484675</v>
      </c>
      <c r="BJ222" s="9">
        <f t="shared" si="130"/>
        <v>1.1083489000000002</v>
      </c>
      <c r="BK222" s="9">
        <f t="shared" si="131"/>
        <v>1.703908025</v>
      </c>
    </row>
    <row r="223" spans="1:63" x14ac:dyDescent="0.25">
      <c r="A223" t="s">
        <v>254</v>
      </c>
      <c r="B223" s="5">
        <v>41974</v>
      </c>
      <c r="D223">
        <v>1.0316577</v>
      </c>
      <c r="E223" s="9">
        <v>1.4290636000000001</v>
      </c>
      <c r="F223">
        <v>2.7198514999999999</v>
      </c>
      <c r="G223" s="7">
        <v>0.72919367999999996</v>
      </c>
      <c r="H223">
        <v>0.32432863000000001</v>
      </c>
      <c r="I223">
        <v>1.0140654</v>
      </c>
      <c r="J223">
        <v>3.5697999999999999</v>
      </c>
      <c r="K223">
        <v>1.5885392</v>
      </c>
      <c r="L223">
        <v>2.2269996000000001</v>
      </c>
      <c r="M223">
        <v>1.0481963000000001</v>
      </c>
      <c r="N223">
        <v>3.9812577</v>
      </c>
      <c r="O223">
        <v>1.5883381000000001</v>
      </c>
      <c r="P223">
        <v>1.1978251</v>
      </c>
      <c r="Q223">
        <v>1.1326033</v>
      </c>
      <c r="R223">
        <v>3.2798630000000002</v>
      </c>
      <c r="S223">
        <v>1.1799773</v>
      </c>
      <c r="T223">
        <v>2.2912995999999999</v>
      </c>
      <c r="U223">
        <v>0.95578481999999998</v>
      </c>
      <c r="V223">
        <v>4.4187079000000002</v>
      </c>
      <c r="W223">
        <v>1.5297034</v>
      </c>
      <c r="X223">
        <v>1.3209930000000001</v>
      </c>
      <c r="Y223">
        <v>1.7730215</v>
      </c>
      <c r="Z223">
        <v>6.0410025999999997</v>
      </c>
      <c r="AA223">
        <v>1.5434739</v>
      </c>
      <c r="AB223">
        <v>1.1418109999999999</v>
      </c>
      <c r="AC223">
        <v>2.0106619999999999</v>
      </c>
      <c r="AD223">
        <v>1.9596339</v>
      </c>
      <c r="AE223">
        <v>0.96595664999999997</v>
      </c>
      <c r="AF223">
        <v>0.26363392000000002</v>
      </c>
      <c r="AG223">
        <v>0.67580996999999998</v>
      </c>
      <c r="AH223">
        <v>4.5006529000000004</v>
      </c>
      <c r="AI223">
        <v>1.4963238999999999</v>
      </c>
      <c r="AL223">
        <f t="shared" si="110"/>
        <v>0.72919367999999996</v>
      </c>
      <c r="AM223">
        <f t="shared" si="111"/>
        <v>1.5885392</v>
      </c>
      <c r="AN223">
        <f t="shared" si="112"/>
        <v>1.5883381000000001</v>
      </c>
      <c r="AO223">
        <f t="shared" si="113"/>
        <v>1.1799773</v>
      </c>
      <c r="AP223">
        <f t="shared" si="114"/>
        <v>1.5297034</v>
      </c>
      <c r="AQ223">
        <f t="shared" si="115"/>
        <v>1.5434739</v>
      </c>
      <c r="AR223">
        <f t="shared" si="116"/>
        <v>0.96595664999999997</v>
      </c>
      <c r="AS223">
        <f t="shared" si="117"/>
        <v>1.4963238999999999</v>
      </c>
      <c r="AU223" s="7">
        <f t="shared" si="118"/>
        <v>1.0194618124999999</v>
      </c>
      <c r="AV223" s="7">
        <f t="shared" si="119"/>
        <v>1.51301365</v>
      </c>
      <c r="AW223" s="7">
        <f t="shared" si="120"/>
        <v>1.5771220500000001</v>
      </c>
      <c r="AZ223">
        <f t="shared" si="121"/>
        <v>1.4290636000000001</v>
      </c>
      <c r="BA223">
        <f t="shared" si="122"/>
        <v>1.0140654</v>
      </c>
      <c r="BB223">
        <f t="shared" si="123"/>
        <v>1.0481963000000001</v>
      </c>
      <c r="BC223">
        <f t="shared" si="124"/>
        <v>1.1326033</v>
      </c>
      <c r="BD223">
        <f t="shared" si="125"/>
        <v>0.95578481999999998</v>
      </c>
      <c r="BE223">
        <f t="shared" si="126"/>
        <v>1.7730215</v>
      </c>
      <c r="BF223">
        <f t="shared" si="127"/>
        <v>2.0106619999999999</v>
      </c>
      <c r="BG223">
        <f t="shared" si="128"/>
        <v>0.67580996999999998</v>
      </c>
      <c r="BI223" s="9">
        <f t="shared" si="129"/>
        <v>0.97035496499999996</v>
      </c>
      <c r="BJ223" s="9">
        <f t="shared" si="130"/>
        <v>1.0903998000000001</v>
      </c>
      <c r="BK223" s="9">
        <f t="shared" si="131"/>
        <v>1.6870320250000002</v>
      </c>
    </row>
    <row r="224" spans="1:63" x14ac:dyDescent="0.25">
      <c r="A224" t="s">
        <v>255</v>
      </c>
      <c r="B224" s="5">
        <v>42064</v>
      </c>
      <c r="D224">
        <v>0.15994228999999999</v>
      </c>
      <c r="E224" s="9">
        <v>1.3820758</v>
      </c>
      <c r="F224">
        <v>3.3657515</v>
      </c>
      <c r="G224" s="7">
        <v>0.74146712000000004</v>
      </c>
      <c r="H224">
        <v>0.55857137000000001</v>
      </c>
      <c r="I224">
        <v>0.99714190000000003</v>
      </c>
      <c r="J224">
        <v>4.4355000000000002</v>
      </c>
      <c r="K224">
        <v>1.6141379</v>
      </c>
      <c r="L224">
        <v>0.98519955999999997</v>
      </c>
      <c r="M224">
        <v>1.0461513</v>
      </c>
      <c r="N224">
        <v>4.1408576999999998</v>
      </c>
      <c r="O224">
        <v>1.591521</v>
      </c>
      <c r="P224">
        <v>1.9006749000000001</v>
      </c>
      <c r="Q224">
        <v>1.0849747000000001</v>
      </c>
      <c r="R224">
        <v>4.3767630000000004</v>
      </c>
      <c r="S224">
        <v>1.1980442</v>
      </c>
      <c r="T224">
        <v>1.3913996</v>
      </c>
      <c r="U224">
        <v>0.89750280000000004</v>
      </c>
      <c r="V224">
        <v>4.9209078999999996</v>
      </c>
      <c r="W224">
        <v>1.5297692000000001</v>
      </c>
      <c r="X224">
        <v>3.9353929999999999</v>
      </c>
      <c r="Y224">
        <v>1.7963845000000001</v>
      </c>
      <c r="Z224">
        <v>7.8053026000000001</v>
      </c>
      <c r="AA224">
        <v>1.570789</v>
      </c>
      <c r="AB224">
        <v>2.3212890000000002</v>
      </c>
      <c r="AC224">
        <v>1.8879705</v>
      </c>
      <c r="AD224">
        <v>1.2483339</v>
      </c>
      <c r="AE224">
        <v>0.96146129000000002</v>
      </c>
      <c r="AF224">
        <v>0.93366607999999995</v>
      </c>
      <c r="AG224">
        <v>0.65243331999999998</v>
      </c>
      <c r="AH224">
        <v>5.4923529000000002</v>
      </c>
      <c r="AI224">
        <v>1.4879377</v>
      </c>
      <c r="AL224">
        <f t="shared" si="110"/>
        <v>0.74146712000000004</v>
      </c>
      <c r="AM224">
        <f t="shared" si="111"/>
        <v>1.6141379</v>
      </c>
      <c r="AN224">
        <f t="shared" si="112"/>
        <v>1.591521</v>
      </c>
      <c r="AO224">
        <f t="shared" si="113"/>
        <v>1.1980442</v>
      </c>
      <c r="AP224">
        <f t="shared" si="114"/>
        <v>1.5297692000000001</v>
      </c>
      <c r="AQ224">
        <f t="shared" si="115"/>
        <v>1.570789</v>
      </c>
      <c r="AR224">
        <f t="shared" si="116"/>
        <v>0.96146129000000002</v>
      </c>
      <c r="AS224">
        <f t="shared" si="117"/>
        <v>1.4879377</v>
      </c>
      <c r="AU224" s="7">
        <f t="shared" si="118"/>
        <v>1.0206070174999999</v>
      </c>
      <c r="AV224" s="7">
        <f t="shared" si="119"/>
        <v>1.5088534500000002</v>
      </c>
      <c r="AW224" s="7">
        <f t="shared" si="120"/>
        <v>1.586338</v>
      </c>
      <c r="AZ224">
        <f t="shared" si="121"/>
        <v>1.3820758</v>
      </c>
      <c r="BA224">
        <f t="shared" si="122"/>
        <v>0.99714190000000003</v>
      </c>
      <c r="BB224">
        <f t="shared" si="123"/>
        <v>1.0461513</v>
      </c>
      <c r="BC224">
        <f t="shared" si="124"/>
        <v>1.0849747000000001</v>
      </c>
      <c r="BD224">
        <f t="shared" si="125"/>
        <v>0.89750280000000004</v>
      </c>
      <c r="BE224">
        <f t="shared" si="126"/>
        <v>1.7963845000000001</v>
      </c>
      <c r="BF224">
        <f t="shared" si="127"/>
        <v>1.8879705</v>
      </c>
      <c r="BG224">
        <f t="shared" si="128"/>
        <v>0.65243331999999998</v>
      </c>
      <c r="BI224" s="9">
        <f t="shared" si="129"/>
        <v>0.92241257500000007</v>
      </c>
      <c r="BJ224" s="9">
        <f t="shared" si="130"/>
        <v>1.065563</v>
      </c>
      <c r="BK224" s="9">
        <f t="shared" si="131"/>
        <v>1.692807325</v>
      </c>
    </row>
    <row r="225" spans="1:63" x14ac:dyDescent="0.25">
      <c r="A225" t="s">
        <v>256</v>
      </c>
      <c r="B225" s="5">
        <v>42156</v>
      </c>
      <c r="D225">
        <v>0.32245771000000001</v>
      </c>
      <c r="E225" s="9">
        <v>1.3447891000000001</v>
      </c>
      <c r="F225">
        <v>1.1408514999999999</v>
      </c>
      <c r="G225" s="7">
        <v>0.74276341999999995</v>
      </c>
      <c r="H225">
        <v>5.9471365999999998E-2</v>
      </c>
      <c r="I225">
        <v>1.0079374999999999</v>
      </c>
      <c r="J225">
        <v>0.58209999999999995</v>
      </c>
      <c r="K225">
        <v>1.6225335000000001</v>
      </c>
      <c r="L225">
        <v>2.7529995999999999</v>
      </c>
      <c r="M225">
        <v>1.0459636999999999</v>
      </c>
      <c r="N225">
        <v>1.6256577000000001</v>
      </c>
      <c r="O225">
        <v>1.5921974999999999</v>
      </c>
      <c r="P225">
        <v>0.56937488999999997</v>
      </c>
      <c r="Q225">
        <v>1.0310891</v>
      </c>
      <c r="R225">
        <v>1.739463</v>
      </c>
      <c r="S225">
        <v>1.2011326</v>
      </c>
      <c r="T225">
        <v>0.64189956000000004</v>
      </c>
      <c r="U225">
        <v>0.84154810999999996</v>
      </c>
      <c r="V225">
        <v>1.2618079</v>
      </c>
      <c r="W225">
        <v>1.5311182999999999</v>
      </c>
      <c r="X225">
        <v>3.712993</v>
      </c>
      <c r="Y225">
        <v>1.8010826</v>
      </c>
      <c r="Z225">
        <v>4.5402025999999998</v>
      </c>
      <c r="AA225">
        <v>1.5661997999999999</v>
      </c>
      <c r="AB225">
        <v>3.9158110000000002</v>
      </c>
      <c r="AC225">
        <v>1.7838765000000001</v>
      </c>
      <c r="AD225">
        <v>1.0208661000000001</v>
      </c>
      <c r="AE225">
        <v>0.97019493999999995</v>
      </c>
      <c r="AF225">
        <v>0.12666607999999999</v>
      </c>
      <c r="AG225">
        <v>0.63555742999999998</v>
      </c>
      <c r="AH225">
        <v>2.5811529000000002</v>
      </c>
      <c r="AI225">
        <v>1.4795267999999999</v>
      </c>
      <c r="AL225">
        <f t="shared" si="110"/>
        <v>0.74276341999999995</v>
      </c>
      <c r="AM225">
        <f t="shared" si="111"/>
        <v>1.6225335000000001</v>
      </c>
      <c r="AN225">
        <f t="shared" si="112"/>
        <v>1.5921974999999999</v>
      </c>
      <c r="AO225">
        <f t="shared" si="113"/>
        <v>1.2011326</v>
      </c>
      <c r="AP225">
        <f t="shared" si="114"/>
        <v>1.5311182999999999</v>
      </c>
      <c r="AQ225">
        <f t="shared" si="115"/>
        <v>1.5661997999999999</v>
      </c>
      <c r="AR225">
        <f t="shared" si="116"/>
        <v>0.97019493999999995</v>
      </c>
      <c r="AS225">
        <f t="shared" si="117"/>
        <v>1.4795267999999999</v>
      </c>
      <c r="AU225" s="7">
        <f t="shared" si="118"/>
        <v>1.0279293549999999</v>
      </c>
      <c r="AV225" s="7">
        <f t="shared" si="119"/>
        <v>1.5053225499999998</v>
      </c>
      <c r="AW225" s="7">
        <f t="shared" si="120"/>
        <v>1.5856980749999998</v>
      </c>
      <c r="AZ225">
        <f t="shared" si="121"/>
        <v>1.3447891000000001</v>
      </c>
      <c r="BA225">
        <f t="shared" si="122"/>
        <v>1.0079374999999999</v>
      </c>
      <c r="BB225">
        <f t="shared" si="123"/>
        <v>1.0459636999999999</v>
      </c>
      <c r="BC225">
        <f t="shared" si="124"/>
        <v>1.0310891</v>
      </c>
      <c r="BD225">
        <f t="shared" si="125"/>
        <v>0.84154810999999996</v>
      </c>
      <c r="BE225">
        <f t="shared" si="126"/>
        <v>1.8010826</v>
      </c>
      <c r="BF225">
        <f t="shared" si="127"/>
        <v>1.7838765000000001</v>
      </c>
      <c r="BG225">
        <f t="shared" si="128"/>
        <v>0.63555742999999998</v>
      </c>
      <c r="BI225" s="9">
        <f t="shared" si="129"/>
        <v>0.88314545749999995</v>
      </c>
      <c r="BJ225" s="9">
        <f t="shared" si="130"/>
        <v>1.0385263999999998</v>
      </c>
      <c r="BK225" s="9">
        <f t="shared" si="131"/>
        <v>1.6741046500000001</v>
      </c>
    </row>
    <row r="226" spans="1:63" x14ac:dyDescent="0.25">
      <c r="A226" t="s">
        <v>257</v>
      </c>
      <c r="B226" s="5">
        <v>42248</v>
      </c>
      <c r="D226">
        <v>1.4094576999999999</v>
      </c>
      <c r="E226" s="9">
        <v>1.3289770000000001</v>
      </c>
      <c r="F226">
        <v>1.9522515</v>
      </c>
      <c r="G226" s="7">
        <v>0.74481118999999996</v>
      </c>
      <c r="H226">
        <v>0.60187137000000002</v>
      </c>
      <c r="I226">
        <v>0.97543296999999995</v>
      </c>
      <c r="J226">
        <v>1.9665999999999999</v>
      </c>
      <c r="K226">
        <v>1.6244935</v>
      </c>
      <c r="L226">
        <v>1.1491996</v>
      </c>
      <c r="M226">
        <v>1.0388822</v>
      </c>
      <c r="N226">
        <v>2.4084577</v>
      </c>
      <c r="O226">
        <v>1.6034432999999999</v>
      </c>
      <c r="P226">
        <v>1.0555749000000001</v>
      </c>
      <c r="Q226">
        <v>0.99731475000000003</v>
      </c>
      <c r="R226">
        <v>2.299763</v>
      </c>
      <c r="S226">
        <v>1.2040146</v>
      </c>
      <c r="T226">
        <v>1.4121996000000001</v>
      </c>
      <c r="U226">
        <v>0.79558346999999996</v>
      </c>
      <c r="V226">
        <v>0.75760793000000004</v>
      </c>
      <c r="W226">
        <v>1.5160267999999999</v>
      </c>
      <c r="X226">
        <v>0.87819294999999997</v>
      </c>
      <c r="Y226">
        <v>1.79579</v>
      </c>
      <c r="Z226">
        <v>4.3954025999999997</v>
      </c>
      <c r="AA226">
        <v>1.5655673000000001</v>
      </c>
      <c r="AB226">
        <v>3.2843110000000002</v>
      </c>
      <c r="AC226">
        <v>1.7010011</v>
      </c>
      <c r="AD226">
        <v>0.19166607999999999</v>
      </c>
      <c r="AE226">
        <v>0.96897860999999996</v>
      </c>
      <c r="AF226">
        <v>0.48676607999999999</v>
      </c>
      <c r="AG226">
        <v>0.60665838999999999</v>
      </c>
      <c r="AH226">
        <v>3.0371529000000002</v>
      </c>
      <c r="AI226">
        <v>1.4742024</v>
      </c>
      <c r="AL226">
        <f t="shared" si="110"/>
        <v>0.74481118999999996</v>
      </c>
      <c r="AM226">
        <f t="shared" si="111"/>
        <v>1.6244935</v>
      </c>
      <c r="AN226">
        <f t="shared" si="112"/>
        <v>1.6034432999999999</v>
      </c>
      <c r="AO226">
        <f t="shared" si="113"/>
        <v>1.2040146</v>
      </c>
      <c r="AP226">
        <f t="shared" si="114"/>
        <v>1.5160267999999999</v>
      </c>
      <c r="AQ226">
        <f t="shared" si="115"/>
        <v>1.5655673000000001</v>
      </c>
      <c r="AR226">
        <f t="shared" si="116"/>
        <v>0.96897860999999996</v>
      </c>
      <c r="AS226">
        <f t="shared" si="117"/>
        <v>1.4742024</v>
      </c>
      <c r="AU226" s="7">
        <f t="shared" si="118"/>
        <v>1.0277376075</v>
      </c>
      <c r="AV226" s="7">
        <f t="shared" si="119"/>
        <v>1.4951146</v>
      </c>
      <c r="AW226" s="7">
        <f t="shared" si="120"/>
        <v>1.5939743</v>
      </c>
      <c r="AZ226">
        <f t="shared" si="121"/>
        <v>1.3289770000000001</v>
      </c>
      <c r="BA226">
        <f t="shared" si="122"/>
        <v>0.97543296999999995</v>
      </c>
      <c r="BB226">
        <f t="shared" si="123"/>
        <v>1.0388822</v>
      </c>
      <c r="BC226">
        <f t="shared" si="124"/>
        <v>0.99731475000000003</v>
      </c>
      <c r="BD226">
        <f t="shared" si="125"/>
        <v>0.79558346999999996</v>
      </c>
      <c r="BE226">
        <f t="shared" si="126"/>
        <v>1.79579</v>
      </c>
      <c r="BF226">
        <f t="shared" si="127"/>
        <v>1.7010011</v>
      </c>
      <c r="BG226">
        <f t="shared" si="128"/>
        <v>0.60665838999999999</v>
      </c>
      <c r="BI226" s="9">
        <f t="shared" si="129"/>
        <v>0.84054584499999996</v>
      </c>
      <c r="BJ226" s="9">
        <f t="shared" si="130"/>
        <v>1.0180984749999999</v>
      </c>
      <c r="BK226" s="9">
        <f t="shared" si="131"/>
        <v>1.6079950750000001</v>
      </c>
    </row>
    <row r="227" spans="1:63" x14ac:dyDescent="0.25">
      <c r="A227" t="s">
        <v>258</v>
      </c>
      <c r="B227" s="5">
        <v>42339</v>
      </c>
      <c r="D227">
        <v>2.5424576999999999</v>
      </c>
      <c r="E227" s="9">
        <v>1.3259477</v>
      </c>
      <c r="F227">
        <v>2.4766515</v>
      </c>
      <c r="G227" s="7">
        <v>0.75124963</v>
      </c>
      <c r="H227">
        <v>0.63242863000000005</v>
      </c>
      <c r="I227">
        <v>0.98261529999999997</v>
      </c>
      <c r="J227">
        <v>1.9378</v>
      </c>
      <c r="K227">
        <v>1.6207422</v>
      </c>
      <c r="L227">
        <v>1.6650996</v>
      </c>
      <c r="M227">
        <v>1.0490906</v>
      </c>
      <c r="N227">
        <v>2.8997576999999999</v>
      </c>
      <c r="O227">
        <v>1.603138</v>
      </c>
      <c r="P227">
        <v>0.65627489000000006</v>
      </c>
      <c r="Q227">
        <v>0.96893607999999998</v>
      </c>
      <c r="R227">
        <v>2.674363</v>
      </c>
      <c r="S227">
        <v>1.2069523</v>
      </c>
      <c r="T227">
        <v>1.1576995999999999</v>
      </c>
      <c r="U227">
        <v>0.76274688999999996</v>
      </c>
      <c r="V227">
        <v>8.149207E-2</v>
      </c>
      <c r="W227">
        <v>1.5394711999999999</v>
      </c>
      <c r="X227">
        <v>2.7182930000000001</v>
      </c>
      <c r="Y227">
        <v>1.7986726</v>
      </c>
      <c r="Z227">
        <v>4.2500026000000002</v>
      </c>
      <c r="AA227">
        <v>1.5623608</v>
      </c>
      <c r="AB227">
        <v>4.8699110000000001</v>
      </c>
      <c r="AC227">
        <v>1.6298896</v>
      </c>
      <c r="AD227">
        <v>0.36053392000000001</v>
      </c>
      <c r="AE227">
        <v>0.96990173000000002</v>
      </c>
      <c r="AF227">
        <v>0.40056607999999999</v>
      </c>
      <c r="AG227">
        <v>0.57818983000000002</v>
      </c>
      <c r="AH227">
        <v>3.1428528999999998</v>
      </c>
      <c r="AI227">
        <v>1.4732457000000001</v>
      </c>
      <c r="AL227">
        <f t="shared" si="110"/>
        <v>0.75124963</v>
      </c>
      <c r="AM227">
        <f t="shared" si="111"/>
        <v>1.6207422</v>
      </c>
      <c r="AN227">
        <f t="shared" si="112"/>
        <v>1.603138</v>
      </c>
      <c r="AO227">
        <f t="shared" si="113"/>
        <v>1.2069523</v>
      </c>
      <c r="AP227">
        <f t="shared" si="114"/>
        <v>1.5394711999999999</v>
      </c>
      <c r="AQ227">
        <f t="shared" si="115"/>
        <v>1.5623608</v>
      </c>
      <c r="AR227">
        <f t="shared" si="116"/>
        <v>0.96990173000000002</v>
      </c>
      <c r="AS227">
        <f t="shared" si="117"/>
        <v>1.4732457000000001</v>
      </c>
      <c r="AU227" s="7">
        <f t="shared" si="118"/>
        <v>1.0291643724999999</v>
      </c>
      <c r="AV227" s="7">
        <f t="shared" si="119"/>
        <v>1.50635845</v>
      </c>
      <c r="AW227" s="7">
        <f t="shared" si="120"/>
        <v>1.5929437</v>
      </c>
      <c r="AZ227">
        <f t="shared" si="121"/>
        <v>1.3259477</v>
      </c>
      <c r="BA227">
        <f t="shared" si="122"/>
        <v>0.98261529999999997</v>
      </c>
      <c r="BB227">
        <f t="shared" si="123"/>
        <v>1.0490906</v>
      </c>
      <c r="BC227">
        <f t="shared" si="124"/>
        <v>0.96893607999999998</v>
      </c>
      <c r="BD227">
        <f t="shared" si="125"/>
        <v>0.76274688999999996</v>
      </c>
      <c r="BE227">
        <f t="shared" si="126"/>
        <v>1.7986726</v>
      </c>
      <c r="BF227">
        <f t="shared" si="127"/>
        <v>1.6298896</v>
      </c>
      <c r="BG227">
        <f t="shared" si="128"/>
        <v>0.57818983000000002</v>
      </c>
      <c r="BI227" s="9">
        <f t="shared" si="129"/>
        <v>0.81429418749999993</v>
      </c>
      <c r="BJ227" s="9">
        <f t="shared" si="130"/>
        <v>1.01585295</v>
      </c>
      <c r="BK227" s="9">
        <f t="shared" si="131"/>
        <v>1.5539041250000001</v>
      </c>
    </row>
    <row r="228" spans="1:63" x14ac:dyDescent="0.25">
      <c r="A228" t="s">
        <v>259</v>
      </c>
      <c r="B228" s="5">
        <v>42430</v>
      </c>
      <c r="D228">
        <v>2.4483576999999999</v>
      </c>
      <c r="E228" s="9">
        <v>1.3102081999999999</v>
      </c>
      <c r="F228">
        <v>3.0457515000000002</v>
      </c>
      <c r="G228" s="7">
        <v>0.75679993000000001</v>
      </c>
      <c r="H228">
        <v>1.0342714</v>
      </c>
      <c r="I228">
        <v>0.98936438000000004</v>
      </c>
      <c r="J228">
        <v>1.8633999999999999</v>
      </c>
      <c r="K228">
        <v>1.6358644</v>
      </c>
      <c r="L228">
        <v>4.9599559000000001E-2</v>
      </c>
      <c r="M228">
        <v>1.0484123999999999</v>
      </c>
      <c r="N228">
        <v>3.3526577</v>
      </c>
      <c r="O228">
        <v>1.5892984000000001</v>
      </c>
      <c r="P228">
        <v>0.17542511</v>
      </c>
      <c r="Q228">
        <v>0.94260242999999999</v>
      </c>
      <c r="R228">
        <v>3.0280629999999999</v>
      </c>
      <c r="S228">
        <v>1.2039536</v>
      </c>
      <c r="T228">
        <v>1.3785996</v>
      </c>
      <c r="U228">
        <v>0.72978025000000002</v>
      </c>
      <c r="V228">
        <v>0.88659206999999995</v>
      </c>
      <c r="W228">
        <v>1.6284424</v>
      </c>
      <c r="X228">
        <v>0.67609295000000003</v>
      </c>
      <c r="Y228">
        <v>1.7960811000000001</v>
      </c>
      <c r="Z228">
        <v>3.8533026000000001</v>
      </c>
      <c r="AA228">
        <v>1.5598358000000001</v>
      </c>
      <c r="AB228">
        <v>0.25161101000000002</v>
      </c>
      <c r="AC228">
        <v>1.5705195000000001</v>
      </c>
      <c r="AD228">
        <v>0.99283392000000004</v>
      </c>
      <c r="AE228">
        <v>0.98538851000000005</v>
      </c>
      <c r="AF228">
        <v>0.26703391999999998</v>
      </c>
      <c r="AG228">
        <v>0.57430552000000001</v>
      </c>
      <c r="AH228">
        <v>3.1337529000000002</v>
      </c>
      <c r="AI228">
        <v>1.4573168000000001</v>
      </c>
      <c r="AL228">
        <f t="shared" si="110"/>
        <v>0.75679993000000001</v>
      </c>
      <c r="AM228">
        <f t="shared" si="111"/>
        <v>1.6358644</v>
      </c>
      <c r="AN228">
        <f t="shared" si="112"/>
        <v>1.5892984000000001</v>
      </c>
      <c r="AO228">
        <f t="shared" si="113"/>
        <v>1.2039536</v>
      </c>
      <c r="AP228">
        <f t="shared" si="114"/>
        <v>1.6284424</v>
      </c>
      <c r="AQ228">
        <f t="shared" si="115"/>
        <v>1.5598358000000001</v>
      </c>
      <c r="AR228">
        <f t="shared" si="116"/>
        <v>0.98538851000000005</v>
      </c>
      <c r="AS228">
        <f t="shared" si="117"/>
        <v>1.4573168000000001</v>
      </c>
      <c r="AU228" s="7">
        <f t="shared" si="118"/>
        <v>1.0400297825</v>
      </c>
      <c r="AV228" s="7">
        <f t="shared" si="119"/>
        <v>1.5085763000000001</v>
      </c>
      <c r="AW228" s="7">
        <f t="shared" si="120"/>
        <v>1.6186563999999999</v>
      </c>
      <c r="AZ228">
        <f t="shared" si="121"/>
        <v>1.3102081999999999</v>
      </c>
      <c r="BA228">
        <f t="shared" si="122"/>
        <v>0.98936438000000004</v>
      </c>
      <c r="BB228">
        <f t="shared" si="123"/>
        <v>1.0484123999999999</v>
      </c>
      <c r="BC228">
        <f t="shared" si="124"/>
        <v>0.94260242999999999</v>
      </c>
      <c r="BD228">
        <f t="shared" si="125"/>
        <v>0.72978025000000002</v>
      </c>
      <c r="BE228">
        <f t="shared" si="126"/>
        <v>1.7960811000000001</v>
      </c>
      <c r="BF228">
        <f t="shared" si="127"/>
        <v>1.5705195000000001</v>
      </c>
      <c r="BG228">
        <f t="shared" si="128"/>
        <v>0.57430552000000001</v>
      </c>
      <c r="BI228" s="9">
        <f t="shared" si="129"/>
        <v>0.78298579499999998</v>
      </c>
      <c r="BJ228" s="9">
        <f t="shared" si="130"/>
        <v>1.0188883899999999</v>
      </c>
      <c r="BK228" s="9">
        <f t="shared" si="131"/>
        <v>1.5054416750000001</v>
      </c>
    </row>
    <row r="229" spans="1:63" x14ac:dyDescent="0.25">
      <c r="A229" t="s">
        <v>260</v>
      </c>
      <c r="B229" s="5">
        <v>42522</v>
      </c>
      <c r="C229" s="4">
        <v>2016</v>
      </c>
      <c r="D229">
        <v>0.81375770999999997</v>
      </c>
      <c r="E229" s="9">
        <v>1.2911817999999999</v>
      </c>
      <c r="F229">
        <v>0.89035154000000005</v>
      </c>
      <c r="G229" s="7">
        <v>0.75680950000000002</v>
      </c>
      <c r="H229">
        <v>1.7040713999999999</v>
      </c>
      <c r="I229">
        <v>0.98547861999999997</v>
      </c>
      <c r="J229">
        <v>0.93689999999999996</v>
      </c>
      <c r="K229">
        <v>1.6549851</v>
      </c>
      <c r="L229">
        <v>3.5813996000000001</v>
      </c>
      <c r="M229">
        <v>1.0540868999999999</v>
      </c>
      <c r="N229">
        <v>0.93455770999999999</v>
      </c>
      <c r="O229">
        <v>1.5794261999999999</v>
      </c>
      <c r="P229">
        <v>0.49257488999999999</v>
      </c>
      <c r="Q229">
        <v>0.92395245000000004</v>
      </c>
      <c r="R229">
        <v>0.82216299999999998</v>
      </c>
      <c r="S229">
        <v>1.1957492000000001</v>
      </c>
      <c r="T229">
        <v>1.9143996000000001</v>
      </c>
      <c r="U229">
        <v>0.71490485000000004</v>
      </c>
      <c r="V229">
        <v>1.7178921</v>
      </c>
      <c r="W229">
        <v>1.5558475</v>
      </c>
      <c r="X229">
        <v>4.1834930000000004</v>
      </c>
      <c r="Y229">
        <v>1.8218901000000001</v>
      </c>
      <c r="Z229">
        <v>1.3069025999999999</v>
      </c>
      <c r="AA229">
        <v>1.5512269000000001</v>
      </c>
      <c r="AB229">
        <v>2.7571110000000001</v>
      </c>
      <c r="AC229">
        <v>1.4997891999999999</v>
      </c>
      <c r="AD229">
        <v>0.15486607999999999</v>
      </c>
      <c r="AE229">
        <v>1.0110072000000001</v>
      </c>
      <c r="AF229">
        <v>0.11633391999999999</v>
      </c>
      <c r="AG229">
        <v>0.54992253999999996</v>
      </c>
      <c r="AH229">
        <v>1.0414528999999999</v>
      </c>
      <c r="AI229">
        <v>1.4670409</v>
      </c>
      <c r="AL229">
        <f t="shared" si="110"/>
        <v>0.75680950000000002</v>
      </c>
      <c r="AM229">
        <f t="shared" si="111"/>
        <v>1.6549851</v>
      </c>
      <c r="AN229">
        <f t="shared" si="112"/>
        <v>1.5794261999999999</v>
      </c>
      <c r="AO229">
        <f t="shared" si="113"/>
        <v>1.1957492000000001</v>
      </c>
      <c r="AP229">
        <f t="shared" si="114"/>
        <v>1.5558475</v>
      </c>
      <c r="AQ229">
        <f t="shared" si="115"/>
        <v>1.5512269000000001</v>
      </c>
      <c r="AR229">
        <f t="shared" si="116"/>
        <v>1.0110072000000001</v>
      </c>
      <c r="AS229">
        <f t="shared" si="117"/>
        <v>1.4670409</v>
      </c>
      <c r="AU229" s="7">
        <f t="shared" si="118"/>
        <v>1.0571927000000001</v>
      </c>
      <c r="AV229" s="7">
        <f t="shared" si="119"/>
        <v>1.5091339000000001</v>
      </c>
      <c r="AW229" s="7">
        <f t="shared" si="120"/>
        <v>1.5735315249999999</v>
      </c>
      <c r="AZ229">
        <f t="shared" si="121"/>
        <v>1.2911817999999999</v>
      </c>
      <c r="BA229">
        <f t="shared" si="122"/>
        <v>0.98547861999999997</v>
      </c>
      <c r="BB229">
        <f t="shared" si="123"/>
        <v>1.0540868999999999</v>
      </c>
      <c r="BC229">
        <f t="shared" si="124"/>
        <v>0.92395245000000004</v>
      </c>
      <c r="BD229">
        <f t="shared" si="125"/>
        <v>0.71490485000000004</v>
      </c>
      <c r="BE229">
        <f t="shared" si="126"/>
        <v>1.8218901000000001</v>
      </c>
      <c r="BF229">
        <f t="shared" si="127"/>
        <v>1.4997891999999999</v>
      </c>
      <c r="BG229">
        <f t="shared" si="128"/>
        <v>0.54992253999999996</v>
      </c>
      <c r="BI229" s="9">
        <f t="shared" si="129"/>
        <v>0.76716675000000001</v>
      </c>
      <c r="BJ229" s="9">
        <f t="shared" si="130"/>
        <v>1.01978276</v>
      </c>
      <c r="BK229" s="9">
        <f t="shared" si="131"/>
        <v>1.4476373499999999</v>
      </c>
    </row>
    <row r="230" spans="1:63" x14ac:dyDescent="0.25">
      <c r="A230" t="s">
        <v>261</v>
      </c>
      <c r="B230" s="5">
        <v>42614</v>
      </c>
      <c r="D230">
        <v>0.28465771000000001</v>
      </c>
      <c r="E230" s="9">
        <v>1.27976</v>
      </c>
      <c r="F230">
        <v>1.9367515</v>
      </c>
      <c r="G230" s="7">
        <v>0.74788341000000003</v>
      </c>
      <c r="H230">
        <v>0.44667137000000001</v>
      </c>
      <c r="I230">
        <v>0.99186224000000001</v>
      </c>
      <c r="J230">
        <v>3.3826000000000001</v>
      </c>
      <c r="K230">
        <v>1.6535253999999999</v>
      </c>
      <c r="L230">
        <v>1.8721996000000001</v>
      </c>
      <c r="M230">
        <v>1.0488044999999999</v>
      </c>
      <c r="N230">
        <v>2.1473577000000001</v>
      </c>
      <c r="O230">
        <v>1.5577338000000001</v>
      </c>
      <c r="P230">
        <v>1.0067748999999999</v>
      </c>
      <c r="Q230">
        <v>0.92118559</v>
      </c>
      <c r="R230">
        <v>2.0451630000000001</v>
      </c>
      <c r="S230">
        <v>1.1867114000000001</v>
      </c>
      <c r="T230">
        <v>1.3818995999999999</v>
      </c>
      <c r="U230">
        <v>0.70374018999999999</v>
      </c>
      <c r="V230">
        <v>0.97690792999999998</v>
      </c>
      <c r="W230">
        <v>1.5276787000000001</v>
      </c>
      <c r="X230">
        <v>1.049407</v>
      </c>
      <c r="Y230">
        <v>1.8227911999999999</v>
      </c>
      <c r="Z230">
        <v>1.6918025999999999</v>
      </c>
      <c r="AA230">
        <v>1.5536633</v>
      </c>
      <c r="AB230">
        <v>2.8765109999999998</v>
      </c>
      <c r="AC230">
        <v>1.4594309000000001</v>
      </c>
      <c r="AD230">
        <v>2.0654338999999999</v>
      </c>
      <c r="AE230">
        <v>1.0287685</v>
      </c>
      <c r="AF230">
        <v>0.40873391999999997</v>
      </c>
      <c r="AG230">
        <v>0.54026689000000006</v>
      </c>
      <c r="AH230">
        <v>2.1773528999999998</v>
      </c>
      <c r="AI230">
        <v>1.4633156</v>
      </c>
      <c r="AL230">
        <f t="shared" si="110"/>
        <v>0.74788341000000003</v>
      </c>
      <c r="AM230">
        <f t="shared" si="111"/>
        <v>1.6535253999999999</v>
      </c>
      <c r="AN230">
        <f t="shared" si="112"/>
        <v>1.5577338000000001</v>
      </c>
      <c r="AO230">
        <f t="shared" si="113"/>
        <v>1.1867114000000001</v>
      </c>
      <c r="AP230">
        <f t="shared" si="114"/>
        <v>1.5276787000000001</v>
      </c>
      <c r="AQ230">
        <f t="shared" si="115"/>
        <v>1.5536633</v>
      </c>
      <c r="AR230">
        <f t="shared" si="116"/>
        <v>1.0287685</v>
      </c>
      <c r="AS230">
        <f t="shared" si="117"/>
        <v>1.4633156</v>
      </c>
      <c r="AU230" s="7">
        <f t="shared" si="118"/>
        <v>1.068254225</v>
      </c>
      <c r="AV230" s="7">
        <f t="shared" si="119"/>
        <v>1.4954971500000001</v>
      </c>
      <c r="AW230" s="7">
        <f t="shared" si="120"/>
        <v>1.556716175</v>
      </c>
      <c r="AZ230">
        <f t="shared" si="121"/>
        <v>1.27976</v>
      </c>
      <c r="BA230">
        <f t="shared" si="122"/>
        <v>0.99186224000000001</v>
      </c>
      <c r="BB230">
        <f t="shared" si="123"/>
        <v>1.0488044999999999</v>
      </c>
      <c r="BC230">
        <f t="shared" si="124"/>
        <v>0.92118559</v>
      </c>
      <c r="BD230">
        <f t="shared" si="125"/>
        <v>0.70374018999999999</v>
      </c>
      <c r="BE230">
        <f t="shared" si="126"/>
        <v>1.8227911999999999</v>
      </c>
      <c r="BF230">
        <f t="shared" si="127"/>
        <v>1.4594309000000001</v>
      </c>
      <c r="BG230">
        <f t="shared" si="128"/>
        <v>0.54026689000000006</v>
      </c>
      <c r="BI230" s="9">
        <f t="shared" si="129"/>
        <v>0.75810153999999996</v>
      </c>
      <c r="BJ230" s="9">
        <f t="shared" si="130"/>
        <v>1.0203333699999999</v>
      </c>
      <c r="BK230" s="9">
        <f t="shared" si="131"/>
        <v>1.4145131750000002</v>
      </c>
    </row>
    <row r="231" spans="1:63" x14ac:dyDescent="0.25">
      <c r="A231" t="s">
        <v>262</v>
      </c>
      <c r="B231" s="5">
        <v>42705</v>
      </c>
      <c r="D231">
        <v>1.2839577</v>
      </c>
      <c r="E231" s="9">
        <v>1.2723243</v>
      </c>
      <c r="F231">
        <v>1.2895515</v>
      </c>
      <c r="G231" s="7">
        <v>0.74037319999999995</v>
      </c>
      <c r="H231">
        <v>0.62562863000000002</v>
      </c>
      <c r="I231">
        <v>0.98263891999999997</v>
      </c>
      <c r="J231">
        <v>2.1284999999999998</v>
      </c>
      <c r="K231">
        <v>1.7132163</v>
      </c>
      <c r="L231">
        <v>0.24109955999999999</v>
      </c>
      <c r="M231">
        <v>1.0611661999999999</v>
      </c>
      <c r="N231">
        <v>1.4287577</v>
      </c>
      <c r="O231">
        <v>1.511811</v>
      </c>
      <c r="P231">
        <v>0.68717488999999998</v>
      </c>
      <c r="Q231">
        <v>0.91614382999999999</v>
      </c>
      <c r="R231">
        <v>1.5288630000000001</v>
      </c>
      <c r="S231">
        <v>1.1719037999999999</v>
      </c>
      <c r="T231">
        <v>0.37209956</v>
      </c>
      <c r="U231">
        <v>0.70528679999999999</v>
      </c>
      <c r="V231">
        <v>1.9479078999999999</v>
      </c>
      <c r="W231">
        <v>1.5099179</v>
      </c>
      <c r="X231">
        <v>0.91979295000000005</v>
      </c>
      <c r="Y231">
        <v>1.8103507999999999</v>
      </c>
      <c r="Z231">
        <v>0.53060264000000001</v>
      </c>
      <c r="AA231">
        <v>1.5468919999999999</v>
      </c>
      <c r="AB231">
        <v>2.636711</v>
      </c>
      <c r="AC231">
        <v>1.4123798999999999</v>
      </c>
      <c r="AD231">
        <v>2.6144338999999999</v>
      </c>
      <c r="AE231">
        <v>1.0330794000000001</v>
      </c>
      <c r="AF231">
        <v>0.53193391999999995</v>
      </c>
      <c r="AG231">
        <v>0.54110972999999996</v>
      </c>
      <c r="AH231">
        <v>1.6011529</v>
      </c>
      <c r="AI231">
        <v>1.4436359000000001</v>
      </c>
      <c r="AL231">
        <f t="shared" si="110"/>
        <v>0.74037319999999995</v>
      </c>
      <c r="AM231">
        <f t="shared" si="111"/>
        <v>1.7132163</v>
      </c>
      <c r="AN231">
        <f t="shared" si="112"/>
        <v>1.511811</v>
      </c>
      <c r="AO231">
        <f t="shared" si="113"/>
        <v>1.1719037999999999</v>
      </c>
      <c r="AP231">
        <f t="shared" si="114"/>
        <v>1.5099179</v>
      </c>
      <c r="AQ231">
        <f t="shared" si="115"/>
        <v>1.5468919999999999</v>
      </c>
      <c r="AR231">
        <f t="shared" si="116"/>
        <v>1.0330794000000001</v>
      </c>
      <c r="AS231">
        <f t="shared" si="117"/>
        <v>1.4436359000000001</v>
      </c>
      <c r="AU231" s="7">
        <f t="shared" si="118"/>
        <v>1.0677855000000001</v>
      </c>
      <c r="AV231" s="7">
        <f t="shared" si="119"/>
        <v>1.4767768999999999</v>
      </c>
      <c r="AW231" s="7">
        <f t="shared" si="120"/>
        <v>1.53812175</v>
      </c>
      <c r="AZ231">
        <f t="shared" si="121"/>
        <v>1.2723243</v>
      </c>
      <c r="BA231">
        <f t="shared" si="122"/>
        <v>0.98263891999999997</v>
      </c>
      <c r="BB231">
        <f t="shared" si="123"/>
        <v>1.0611661999999999</v>
      </c>
      <c r="BC231">
        <f t="shared" si="124"/>
        <v>0.91614382999999999</v>
      </c>
      <c r="BD231">
        <f t="shared" si="125"/>
        <v>0.70528679999999999</v>
      </c>
      <c r="BE231">
        <f t="shared" si="126"/>
        <v>1.8103507999999999</v>
      </c>
      <c r="BF231">
        <f t="shared" si="127"/>
        <v>1.4123798999999999</v>
      </c>
      <c r="BG231">
        <f t="shared" si="128"/>
        <v>0.54110972999999996</v>
      </c>
      <c r="BI231" s="9">
        <f t="shared" si="129"/>
        <v>0.75800105750000002</v>
      </c>
      <c r="BJ231" s="9">
        <f t="shared" si="130"/>
        <v>1.02190256</v>
      </c>
      <c r="BK231" s="9">
        <f t="shared" si="131"/>
        <v>1.3773659999999999</v>
      </c>
    </row>
    <row r="232" spans="1:63" x14ac:dyDescent="0.25">
      <c r="A232" t="s">
        <v>263</v>
      </c>
      <c r="B232" s="5">
        <v>42795</v>
      </c>
      <c r="D232">
        <v>1.7987576999999999</v>
      </c>
      <c r="E232" s="9">
        <v>1.2688965999999999</v>
      </c>
      <c r="F232">
        <v>1.3182514999999999</v>
      </c>
      <c r="G232" s="7">
        <v>0.73746442000000001</v>
      </c>
      <c r="H232">
        <v>0.76367136999999996</v>
      </c>
      <c r="I232">
        <v>0.98144511000000001</v>
      </c>
      <c r="J232">
        <v>3.2616999999999998</v>
      </c>
      <c r="K232">
        <v>1.6921588999999999</v>
      </c>
      <c r="L232">
        <v>0.41130043999999999</v>
      </c>
      <c r="M232">
        <v>1.0453634000000001</v>
      </c>
      <c r="N232">
        <v>1.5143576999999999</v>
      </c>
      <c r="O232">
        <v>1.5056921000000001</v>
      </c>
      <c r="P232">
        <v>1.2368250999999999</v>
      </c>
      <c r="Q232">
        <v>0.91286546999999996</v>
      </c>
      <c r="R232">
        <v>1.6108629999999999</v>
      </c>
      <c r="S232">
        <v>1.1687348</v>
      </c>
      <c r="T232">
        <v>0.27859956000000002</v>
      </c>
      <c r="U232">
        <v>0.68660582999999997</v>
      </c>
      <c r="V232">
        <v>3.4580079000000001</v>
      </c>
      <c r="W232">
        <v>1.4996575999999999</v>
      </c>
      <c r="X232">
        <v>0.79620705000000003</v>
      </c>
      <c r="Y232">
        <v>1.8095829999999999</v>
      </c>
      <c r="Z232">
        <v>0.28530264</v>
      </c>
      <c r="AA232">
        <v>1.5498037</v>
      </c>
      <c r="AB232">
        <v>0.94231100999999995</v>
      </c>
      <c r="AC232">
        <v>1.3766467</v>
      </c>
      <c r="AD232">
        <v>3.7379338999999998</v>
      </c>
      <c r="AE232">
        <v>1.0411349000000001</v>
      </c>
      <c r="AF232">
        <v>0.11963392</v>
      </c>
      <c r="AG232">
        <v>0.55686294999999997</v>
      </c>
      <c r="AH232">
        <v>1.5395528999999999</v>
      </c>
      <c r="AI232">
        <v>1.4635566</v>
      </c>
      <c r="AL232">
        <f t="shared" si="110"/>
        <v>0.73746442000000001</v>
      </c>
      <c r="AM232">
        <f t="shared" si="111"/>
        <v>1.6921588999999999</v>
      </c>
      <c r="AN232">
        <f t="shared" si="112"/>
        <v>1.5056921000000001</v>
      </c>
      <c r="AO232">
        <f t="shared" si="113"/>
        <v>1.1687348</v>
      </c>
      <c r="AP232">
        <f t="shared" si="114"/>
        <v>1.4996575999999999</v>
      </c>
      <c r="AQ232">
        <f t="shared" si="115"/>
        <v>1.5498037</v>
      </c>
      <c r="AR232">
        <f t="shared" si="116"/>
        <v>1.0411349000000001</v>
      </c>
      <c r="AS232">
        <f t="shared" si="117"/>
        <v>1.4635566</v>
      </c>
      <c r="AU232" s="7">
        <f t="shared" si="118"/>
        <v>1.0730348750000001</v>
      </c>
      <c r="AV232" s="7">
        <f t="shared" si="119"/>
        <v>1.4816071</v>
      </c>
      <c r="AW232" s="7">
        <f t="shared" si="120"/>
        <v>1.5387758</v>
      </c>
      <c r="AZ232">
        <f t="shared" si="121"/>
        <v>1.2688965999999999</v>
      </c>
      <c r="BA232">
        <f t="shared" si="122"/>
        <v>0.98144511000000001</v>
      </c>
      <c r="BB232">
        <f t="shared" si="123"/>
        <v>1.0453634000000001</v>
      </c>
      <c r="BC232">
        <f t="shared" si="124"/>
        <v>0.91286546999999996</v>
      </c>
      <c r="BD232">
        <f t="shared" si="125"/>
        <v>0.68660582999999997</v>
      </c>
      <c r="BE232">
        <f t="shared" si="126"/>
        <v>1.8095829999999999</v>
      </c>
      <c r="BF232">
        <f t="shared" si="127"/>
        <v>1.3766467</v>
      </c>
      <c r="BG232">
        <f t="shared" si="128"/>
        <v>0.55686294999999997</v>
      </c>
      <c r="BI232" s="9">
        <f t="shared" si="129"/>
        <v>0.74317073999999994</v>
      </c>
      <c r="BJ232" s="9">
        <f t="shared" si="130"/>
        <v>1.013404255</v>
      </c>
      <c r="BK232" s="9">
        <f t="shared" si="131"/>
        <v>1.3497091750000001</v>
      </c>
    </row>
    <row r="233" spans="1:63" x14ac:dyDescent="0.25">
      <c r="A233" t="s">
        <v>264</v>
      </c>
      <c r="B233" s="5">
        <v>42887</v>
      </c>
      <c r="D233">
        <v>1.3057709000000001E-2</v>
      </c>
      <c r="E233" s="9">
        <v>1.2725443000000001</v>
      </c>
      <c r="F233">
        <v>2.2944515000000001</v>
      </c>
      <c r="G233" s="7">
        <v>0.74523229000000002</v>
      </c>
      <c r="H233">
        <v>1.4794714</v>
      </c>
      <c r="I233">
        <v>1.0014384000000001</v>
      </c>
      <c r="J233">
        <v>4.3845999999999998</v>
      </c>
      <c r="K233">
        <v>1.7029658999999999</v>
      </c>
      <c r="L233">
        <v>3.9799558999999998E-2</v>
      </c>
      <c r="M233">
        <v>1.0333656</v>
      </c>
      <c r="N233">
        <v>2.4949577000000001</v>
      </c>
      <c r="O233">
        <v>1.5062065</v>
      </c>
      <c r="P233">
        <v>0.17832511000000001</v>
      </c>
      <c r="Q233">
        <v>0.90110007999999997</v>
      </c>
      <c r="R233">
        <v>2.746963</v>
      </c>
      <c r="S233">
        <v>1.1709491999999999</v>
      </c>
      <c r="T233">
        <v>0.72809955999999998</v>
      </c>
      <c r="U233">
        <v>0.69423966999999998</v>
      </c>
      <c r="V233">
        <v>4.0293079000000001</v>
      </c>
      <c r="W233">
        <v>1.4835126000000001</v>
      </c>
      <c r="X233">
        <v>1.323707</v>
      </c>
      <c r="Y233">
        <v>1.7917380000000001</v>
      </c>
      <c r="Z233">
        <v>1.6506026</v>
      </c>
      <c r="AA233">
        <v>1.5535285999999999</v>
      </c>
      <c r="AB233">
        <v>1.5249109999999999</v>
      </c>
      <c r="AC233">
        <v>1.3448426</v>
      </c>
      <c r="AD233">
        <v>4.2825338999999998</v>
      </c>
      <c r="AE233">
        <v>1.0418052</v>
      </c>
      <c r="AF233">
        <v>0.19136607999999999</v>
      </c>
      <c r="AG233">
        <v>0.56494507000000005</v>
      </c>
      <c r="AH233">
        <v>2.6687528999999999</v>
      </c>
      <c r="AI233">
        <v>1.4660314999999999</v>
      </c>
      <c r="AL233">
        <f t="shared" si="110"/>
        <v>0.74523229000000002</v>
      </c>
      <c r="AM233">
        <f t="shared" si="111"/>
        <v>1.7029658999999999</v>
      </c>
      <c r="AN233">
        <f t="shared" si="112"/>
        <v>1.5062065</v>
      </c>
      <c r="AO233">
        <f t="shared" si="113"/>
        <v>1.1709491999999999</v>
      </c>
      <c r="AP233">
        <f t="shared" si="114"/>
        <v>1.4835126000000001</v>
      </c>
      <c r="AQ233">
        <f t="shared" si="115"/>
        <v>1.5535285999999999</v>
      </c>
      <c r="AR233">
        <f t="shared" si="116"/>
        <v>1.0418052</v>
      </c>
      <c r="AS233">
        <f t="shared" si="117"/>
        <v>1.4660314999999999</v>
      </c>
      <c r="AU233" s="7">
        <f t="shared" si="118"/>
        <v>1.0740912</v>
      </c>
      <c r="AV233" s="7">
        <f t="shared" si="119"/>
        <v>1.4747720499999999</v>
      </c>
      <c r="AW233" s="7">
        <f t="shared" si="120"/>
        <v>1.541698075</v>
      </c>
      <c r="AZ233">
        <f t="shared" si="121"/>
        <v>1.2725443000000001</v>
      </c>
      <c r="BA233">
        <f t="shared" si="122"/>
        <v>1.0014384000000001</v>
      </c>
      <c r="BB233">
        <f t="shared" si="123"/>
        <v>1.0333656</v>
      </c>
      <c r="BC233">
        <f t="shared" si="124"/>
        <v>0.90110007999999997</v>
      </c>
      <c r="BD233">
        <f t="shared" si="125"/>
        <v>0.69423966999999998</v>
      </c>
      <c r="BE233">
        <f t="shared" si="126"/>
        <v>1.7917380000000001</v>
      </c>
      <c r="BF233">
        <f t="shared" si="127"/>
        <v>1.3448426</v>
      </c>
      <c r="BG233">
        <f t="shared" si="128"/>
        <v>0.56494507000000005</v>
      </c>
      <c r="BI233" s="9">
        <f t="shared" si="129"/>
        <v>0.74595477249999997</v>
      </c>
      <c r="BJ233" s="9">
        <f t="shared" si="130"/>
        <v>1.0174020000000001</v>
      </c>
      <c r="BK233" s="9">
        <f t="shared" si="131"/>
        <v>1.326768025</v>
      </c>
    </row>
    <row r="234" spans="1:63" x14ac:dyDescent="0.25">
      <c r="A234" t="s">
        <v>265</v>
      </c>
      <c r="B234" s="5">
        <v>42979</v>
      </c>
      <c r="D234">
        <v>8.0142291000000004E-2</v>
      </c>
      <c r="E234" s="9">
        <v>1.3411831000000001</v>
      </c>
      <c r="F234">
        <v>1.2301515000000001</v>
      </c>
      <c r="G234" s="7">
        <v>0.74533919000000004</v>
      </c>
      <c r="H234">
        <v>0.92627137000000004</v>
      </c>
      <c r="I234">
        <v>0.99915429</v>
      </c>
      <c r="J234">
        <v>3.5855999999999999</v>
      </c>
      <c r="K234">
        <v>1.7156505</v>
      </c>
      <c r="L234">
        <v>5.3800440999999997E-2</v>
      </c>
      <c r="M234">
        <v>1.0228151999999999</v>
      </c>
      <c r="N234">
        <v>1.4562577000000001</v>
      </c>
      <c r="O234">
        <v>1.4891098</v>
      </c>
      <c r="P234">
        <v>0.58502511000000001</v>
      </c>
      <c r="Q234">
        <v>0.90445056000000001</v>
      </c>
      <c r="R234">
        <v>1.5083629999999999</v>
      </c>
      <c r="S234">
        <v>1.1672737</v>
      </c>
      <c r="T234">
        <v>0.93199955999999995</v>
      </c>
      <c r="U234">
        <v>0.66847535999999996</v>
      </c>
      <c r="V234">
        <v>2.4349078999999998</v>
      </c>
      <c r="W234">
        <v>1.4753333</v>
      </c>
      <c r="X234">
        <v>1.4966930000000001</v>
      </c>
      <c r="Y234">
        <v>1.7715495999999999</v>
      </c>
      <c r="Z234">
        <v>0.87960263999999999</v>
      </c>
      <c r="AA234">
        <v>1.5574097</v>
      </c>
      <c r="AB234">
        <v>1.6520109999999999</v>
      </c>
      <c r="AC234">
        <v>1.3352866999999999</v>
      </c>
      <c r="AD234">
        <v>2.5175339000000001</v>
      </c>
      <c r="AE234">
        <v>1.0333644</v>
      </c>
      <c r="AF234">
        <v>0.47953392</v>
      </c>
      <c r="AG234">
        <v>0.57834890999999999</v>
      </c>
      <c r="AH234">
        <v>1.4735529000000001</v>
      </c>
      <c r="AI234">
        <v>1.4957396000000001</v>
      </c>
      <c r="AL234">
        <f t="shared" si="110"/>
        <v>0.74533919000000004</v>
      </c>
      <c r="AM234">
        <f t="shared" si="111"/>
        <v>1.7156505</v>
      </c>
      <c r="AN234">
        <f t="shared" si="112"/>
        <v>1.4891098</v>
      </c>
      <c r="AO234">
        <f t="shared" si="113"/>
        <v>1.1672737</v>
      </c>
      <c r="AP234">
        <f t="shared" si="114"/>
        <v>1.4753333</v>
      </c>
      <c r="AQ234">
        <f t="shared" si="115"/>
        <v>1.5574097</v>
      </c>
      <c r="AR234">
        <f t="shared" si="116"/>
        <v>1.0333644</v>
      </c>
      <c r="AS234">
        <f t="shared" si="117"/>
        <v>1.4957396000000001</v>
      </c>
      <c r="AU234" s="7">
        <f t="shared" si="118"/>
        <v>1.066841725</v>
      </c>
      <c r="AV234" s="7">
        <f t="shared" si="119"/>
        <v>1.48222155</v>
      </c>
      <c r="AW234" s="7">
        <f t="shared" si="120"/>
        <v>1.5419921750000001</v>
      </c>
      <c r="AZ234">
        <f t="shared" si="121"/>
        <v>1.3411831000000001</v>
      </c>
      <c r="BA234">
        <f t="shared" si="122"/>
        <v>0.99915429</v>
      </c>
      <c r="BB234">
        <f t="shared" si="123"/>
        <v>1.0228151999999999</v>
      </c>
      <c r="BC234">
        <f t="shared" si="124"/>
        <v>0.90445056000000001</v>
      </c>
      <c r="BD234">
        <f t="shared" si="125"/>
        <v>0.66847535999999996</v>
      </c>
      <c r="BE234">
        <f t="shared" si="126"/>
        <v>1.7715495999999999</v>
      </c>
      <c r="BF234">
        <f t="shared" si="127"/>
        <v>1.3352866999999999</v>
      </c>
      <c r="BG234">
        <f t="shared" si="128"/>
        <v>0.57834890999999999</v>
      </c>
      <c r="BI234" s="9">
        <f t="shared" si="129"/>
        <v>0.72746915999999995</v>
      </c>
      <c r="BJ234" s="9">
        <f t="shared" si="130"/>
        <v>1.010984745</v>
      </c>
      <c r="BK234" s="9">
        <f t="shared" si="131"/>
        <v>1.339709</v>
      </c>
    </row>
    <row r="235" spans="1:63" x14ac:dyDescent="0.25">
      <c r="A235" t="s">
        <v>266</v>
      </c>
      <c r="B235" s="5">
        <v>43070</v>
      </c>
      <c r="D235">
        <v>0.17985771</v>
      </c>
      <c r="E235" s="9">
        <v>1.326524</v>
      </c>
      <c r="F235">
        <v>0.97725154000000003</v>
      </c>
      <c r="G235" s="7">
        <v>0.7465908</v>
      </c>
      <c r="H235">
        <v>0.90967136999999998</v>
      </c>
      <c r="I235">
        <v>0.97425267000000004</v>
      </c>
      <c r="J235">
        <v>0.67889999999999995</v>
      </c>
      <c r="K235">
        <v>1.7117696</v>
      </c>
      <c r="L235">
        <v>3.2600441000000001E-2</v>
      </c>
      <c r="M235">
        <v>1.0468648</v>
      </c>
      <c r="N235">
        <v>1.1586577</v>
      </c>
      <c r="O235">
        <v>1.4794524</v>
      </c>
      <c r="P235">
        <v>7.432511E-2</v>
      </c>
      <c r="Q235">
        <v>0.91037444999999995</v>
      </c>
      <c r="R235">
        <v>1.039563</v>
      </c>
      <c r="S235">
        <v>1.1676978</v>
      </c>
      <c r="T235">
        <v>0.89579956000000005</v>
      </c>
      <c r="U235">
        <v>0.65992081000000002</v>
      </c>
      <c r="V235">
        <v>1.6627079</v>
      </c>
      <c r="W235">
        <v>1.4706984000000001</v>
      </c>
      <c r="X235">
        <v>1.439093</v>
      </c>
      <c r="Y235">
        <v>1.7777985000000001</v>
      </c>
      <c r="Z235">
        <v>0.50340264000000001</v>
      </c>
      <c r="AA235">
        <v>1.5618633</v>
      </c>
      <c r="AB235">
        <v>2.610611</v>
      </c>
      <c r="AC235">
        <v>1.3242012000000001</v>
      </c>
      <c r="AD235">
        <v>1.5906339</v>
      </c>
      <c r="AE235">
        <v>1.0285203999999999</v>
      </c>
      <c r="AF235">
        <v>0.55553392000000001</v>
      </c>
      <c r="AG235">
        <v>0.58071452000000001</v>
      </c>
      <c r="AH235">
        <v>1.2770528999999999</v>
      </c>
      <c r="AI235">
        <v>1.5513136999999999</v>
      </c>
      <c r="AL235">
        <f t="shared" si="110"/>
        <v>0.7465908</v>
      </c>
      <c r="AM235">
        <f t="shared" si="111"/>
        <v>1.7117696</v>
      </c>
      <c r="AN235">
        <f t="shared" si="112"/>
        <v>1.4794524</v>
      </c>
      <c r="AO235">
        <f t="shared" si="113"/>
        <v>1.1676978</v>
      </c>
      <c r="AP235">
        <f t="shared" si="114"/>
        <v>1.4706984000000001</v>
      </c>
      <c r="AQ235">
        <f t="shared" si="115"/>
        <v>1.5618633</v>
      </c>
      <c r="AR235">
        <f t="shared" si="116"/>
        <v>1.0285203999999999</v>
      </c>
      <c r="AS235">
        <f t="shared" si="117"/>
        <v>1.5513136999999999</v>
      </c>
      <c r="AU235" s="7">
        <f t="shared" si="118"/>
        <v>1.06331475</v>
      </c>
      <c r="AV235" s="7">
        <f t="shared" si="119"/>
        <v>1.4750754000000001</v>
      </c>
      <c r="AW235" s="7">
        <f t="shared" si="120"/>
        <v>1.5592258999999999</v>
      </c>
      <c r="AZ235">
        <f t="shared" si="121"/>
        <v>1.326524</v>
      </c>
      <c r="BA235">
        <f t="shared" si="122"/>
        <v>0.97425267000000004</v>
      </c>
      <c r="BB235">
        <f t="shared" si="123"/>
        <v>1.0468648</v>
      </c>
      <c r="BC235">
        <f t="shared" si="124"/>
        <v>0.91037444999999995</v>
      </c>
      <c r="BD235">
        <f t="shared" si="125"/>
        <v>0.65992081000000002</v>
      </c>
      <c r="BE235">
        <f t="shared" si="126"/>
        <v>1.7777985000000001</v>
      </c>
      <c r="BF235">
        <f t="shared" si="127"/>
        <v>1.3242012000000001</v>
      </c>
      <c r="BG235">
        <f t="shared" si="128"/>
        <v>0.58071452000000001</v>
      </c>
      <c r="BI235" s="9">
        <f t="shared" si="129"/>
        <v>0.72253422</v>
      </c>
      <c r="BJ235" s="9">
        <f t="shared" si="130"/>
        <v>1.010558735</v>
      </c>
      <c r="BK235" s="9">
        <f t="shared" si="131"/>
        <v>1.3259433</v>
      </c>
    </row>
  </sheetData>
  <mergeCells count="20">
    <mergeCell ref="F1:G1"/>
    <mergeCell ref="D1:E1"/>
    <mergeCell ref="H1:I1"/>
    <mergeCell ref="J1:K1"/>
    <mergeCell ref="L1:M1"/>
    <mergeCell ref="AL1:AS1"/>
    <mergeCell ref="AU1:AW1"/>
    <mergeCell ref="AZ1:BG1"/>
    <mergeCell ref="BI1:BK1"/>
    <mergeCell ref="N1:O1"/>
    <mergeCell ref="AB1:AC1"/>
    <mergeCell ref="AD1:AE1"/>
    <mergeCell ref="AF1:AG1"/>
    <mergeCell ref="AH1:AI1"/>
    <mergeCell ref="P1:Q1"/>
    <mergeCell ref="R1:S1"/>
    <mergeCell ref="T1:U1"/>
    <mergeCell ref="V1:W1"/>
    <mergeCell ref="X1:Y1"/>
    <mergeCell ref="Z1:AA1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10</vt:i4>
      </vt:variant>
    </vt:vector>
  </HeadingPairs>
  <TitlesOfParts>
    <vt:vector size="12" baseType="lpstr">
      <vt:lpstr>README</vt:lpstr>
      <vt:lpstr>Instantaneous Std. Deviation</vt:lpstr>
      <vt:lpstr>Chart.US</vt:lpstr>
      <vt:lpstr>Chart.UK</vt:lpstr>
      <vt:lpstr>Chart.FR</vt:lpstr>
      <vt:lpstr>Chart.DE</vt:lpstr>
      <vt:lpstr>Chart.IT</vt:lpstr>
      <vt:lpstr>Chart.ES</vt:lpstr>
      <vt:lpstr>Chart.CA</vt:lpstr>
      <vt:lpstr>Chart.JP</vt:lpstr>
      <vt:lpstr>Figure 1.A Real GDP</vt:lpstr>
      <vt:lpstr>Figuer 1.B GDP Deflator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2018-10-06T16:59:16Z</dcterms:modified>
</cp:coreProperties>
</file>